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G:\Shared drives\Active Projects\DRC Yemen - Economic Impact Clearance (DR2034)\Report\DRC - Measuring the Economic Impact of Mine Clearance\Methodology\Farmer-Herder Survey\"/>
    </mc:Choice>
  </mc:AlternateContent>
  <xr:revisionPtr revIDLastSave="0" documentId="13_ncr:1_{BFC2870C-7E14-4BAC-9859-07E013FB2B23}" xr6:coauthVersionLast="47" xr6:coauthVersionMax="47" xr10:uidLastSave="{00000000-0000-0000-0000-000000000000}"/>
  <bookViews>
    <workbookView xWindow="-96" yWindow="-96" windowWidth="23232" windowHeight="12432" xr2:uid="{00000000-000D-0000-FFFF-FFFF00000000}"/>
  </bookViews>
  <sheets>
    <sheet name="Surve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5" i="1" l="1"/>
  <c r="B410" i="1" s="1"/>
  <c r="F419" i="1" s="1"/>
  <c r="H383" i="1"/>
  <c r="H376" i="1"/>
  <c r="B544" i="1"/>
  <c r="B554" i="1" s="1"/>
  <c r="B562" i="1" s="1"/>
  <c r="B572" i="1" s="1"/>
  <c r="H369" i="1"/>
  <c r="F421" i="1" l="1"/>
  <c r="B418" i="1"/>
  <c r="B420" i="1" s="1"/>
  <c r="F411" i="1"/>
  <c r="F555" i="1"/>
  <c r="F573" i="1"/>
  <c r="B580" i="1"/>
  <c r="B434" i="1"/>
  <c r="B281" i="1"/>
  <c r="B287" i="1" s="1"/>
  <c r="B257" i="1"/>
  <c r="B263" i="1" s="1"/>
  <c r="B140" i="1"/>
  <c r="B142" i="1" s="1"/>
  <c r="B154" i="1" s="1"/>
  <c r="B10" i="1"/>
  <c r="B14" i="1" s="1"/>
  <c r="B16" i="1" s="1"/>
  <c r="B22" i="1" s="1"/>
  <c r="F431" i="1" l="1"/>
  <c r="B430" i="1"/>
  <c r="B293" i="1"/>
  <c r="B299" i="1" s="1"/>
  <c r="B305" i="1" s="1"/>
  <c r="B311" i="1" s="1"/>
  <c r="F325" i="1" s="1"/>
  <c r="F448" i="1"/>
  <c r="B447" i="1"/>
  <c r="B449" i="1" s="1"/>
  <c r="B455" i="1" s="1"/>
  <c r="B26" i="1"/>
  <c r="B30" i="1" s="1"/>
  <c r="B32" i="1" s="1"/>
  <c r="F45" i="1" s="1"/>
  <c r="B590" i="1"/>
  <c r="B598" i="1" s="1"/>
  <c r="F591" i="1"/>
  <c r="F264" i="1"/>
  <c r="F278" i="1"/>
  <c r="B277" i="1"/>
  <c r="B162" i="1"/>
  <c r="B608" i="1" l="1"/>
  <c r="B616" i="1" s="1"/>
  <c r="F609" i="1"/>
  <c r="B324" i="1"/>
  <c r="B326" i="1" s="1"/>
  <c r="B340" i="1" s="1"/>
  <c r="B342" i="1" s="1"/>
  <c r="B344" i="1" s="1"/>
  <c r="B349" i="1" s="1"/>
  <c r="B351" i="1" s="1"/>
  <c r="B353" i="1" s="1"/>
  <c r="F461" i="1"/>
  <c r="B460" i="1"/>
  <c r="B462" i="1" s="1"/>
  <c r="B464" i="1" s="1"/>
  <c r="B469" i="1" s="1"/>
  <c r="B471" i="1" s="1"/>
  <c r="F463" i="1"/>
  <c r="F49" i="1"/>
  <c r="F39" i="1"/>
  <c r="F37" i="1"/>
  <c r="B36" i="1"/>
  <c r="B38" i="1" s="1"/>
  <c r="F43" i="1" s="1"/>
  <c r="B167" i="1"/>
  <c r="B172" i="1" s="1"/>
  <c r="B184" i="1" s="1"/>
  <c r="B191" i="1" s="1"/>
  <c r="B197" i="1" s="1"/>
  <c r="B199" i="1" s="1"/>
  <c r="F185" i="1"/>
  <c r="F168" i="1"/>
  <c r="B626" i="1" l="1"/>
  <c r="B634" i="1" s="1"/>
  <c r="F627" i="1"/>
  <c r="F341" i="1"/>
  <c r="B42" i="1"/>
  <c r="B44" i="1" s="1"/>
  <c r="B48" i="1" s="1"/>
  <c r="B52" i="1" s="1"/>
  <c r="B54" i="1" s="1"/>
  <c r="F487" i="1"/>
  <c r="B201" i="1"/>
  <c r="F362" i="1"/>
  <c r="B361" i="1"/>
  <c r="B363" i="1" s="1"/>
  <c r="F645" i="1" l="1"/>
  <c r="B644" i="1"/>
  <c r="B652" i="1" s="1"/>
  <c r="F491" i="1"/>
  <c r="F493" i="1"/>
  <c r="F485" i="1"/>
  <c r="F497" i="1"/>
  <c r="F495" i="1"/>
  <c r="F489" i="1"/>
  <c r="B482" i="1"/>
  <c r="B484" i="1" s="1"/>
  <c r="B486" i="1" s="1"/>
  <c r="B488" i="1" s="1"/>
  <c r="B490" i="1" s="1"/>
  <c r="B492" i="1" s="1"/>
  <c r="B494" i="1" s="1"/>
  <c r="B496" i="1" s="1"/>
  <c r="B498" i="1" s="1"/>
  <c r="F483" i="1"/>
  <c r="F55" i="1"/>
  <c r="F53" i="1"/>
  <c r="F61" i="1"/>
  <c r="F204" i="1"/>
  <c r="F202" i="1"/>
  <c r="B203" i="1"/>
  <c r="B205" i="1" s="1"/>
  <c r="F369" i="1"/>
  <c r="B368" i="1"/>
  <c r="F59" i="1"/>
  <c r="B58" i="1"/>
  <c r="B60" i="1" s="1"/>
  <c r="B64" i="1" s="1"/>
  <c r="B514" i="1" l="1"/>
  <c r="B516" i="1" s="1"/>
  <c r="F663" i="1"/>
  <c r="B662" i="1"/>
  <c r="B370" i="1"/>
  <c r="B207" i="1"/>
  <c r="B209" i="1" s="1"/>
  <c r="B211" i="1" s="1"/>
  <c r="F210" i="1"/>
  <c r="F208" i="1"/>
  <c r="F69" i="1"/>
  <c r="F71" i="1"/>
  <c r="B68" i="1"/>
  <c r="B70" i="1" s="1"/>
  <c r="B520" i="1" l="1"/>
  <c r="F521" i="1"/>
  <c r="F376" i="1"/>
  <c r="B375" i="1"/>
  <c r="B377" i="1" s="1"/>
  <c r="F216" i="1"/>
  <c r="F214" i="1"/>
  <c r="B213" i="1"/>
  <c r="B215" i="1" s="1"/>
  <c r="B217" i="1" s="1"/>
  <c r="F75" i="1"/>
  <c r="B74" i="1"/>
  <c r="B522" i="1" l="1"/>
  <c r="F383" i="1"/>
  <c r="B382" i="1"/>
  <c r="B384" i="1" s="1"/>
  <c r="F222" i="1"/>
  <c r="B219" i="1"/>
  <c r="B221" i="1" s="1"/>
  <c r="B223" i="1" s="1"/>
  <c r="F220" i="1"/>
  <c r="B76" i="1"/>
  <c r="B80" i="1" s="1"/>
  <c r="F100" i="1" s="1"/>
  <c r="B527" i="1" l="1"/>
  <c r="B529" i="1" s="1"/>
  <c r="F535" i="1" s="1"/>
  <c r="F528" i="1"/>
  <c r="F390" i="1"/>
  <c r="B389" i="1"/>
  <c r="B391" i="1" s="1"/>
  <c r="F134" i="1"/>
  <c r="F122" i="1"/>
  <c r="F228" i="1"/>
  <c r="B225" i="1"/>
  <c r="B227" i="1" s="1"/>
  <c r="B229" i="1" s="1"/>
  <c r="F226" i="1"/>
  <c r="F128" i="1"/>
  <c r="F98" i="1"/>
  <c r="F126" i="1"/>
  <c r="F110" i="1"/>
  <c r="F124" i="1"/>
  <c r="F120" i="1"/>
  <c r="F92" i="1"/>
  <c r="F102" i="1"/>
  <c r="F90" i="1"/>
  <c r="F85" i="1"/>
  <c r="B84" i="1"/>
  <c r="B534" i="1" l="1"/>
  <c r="B536" i="1" s="1"/>
  <c r="B396" i="1"/>
  <c r="F397" i="1"/>
  <c r="F234" i="1"/>
  <c r="F232" i="1"/>
  <c r="B231" i="1"/>
  <c r="B233" i="1" s="1"/>
  <c r="B235" i="1" s="1"/>
  <c r="F89" i="1"/>
  <c r="B88" i="1"/>
  <c r="B91" i="1" s="1"/>
  <c r="F541" i="1" l="1"/>
  <c r="B540" i="1"/>
  <c r="B240" i="1"/>
  <c r="F241" i="1"/>
  <c r="B95" i="1"/>
  <c r="B97" i="1" s="1"/>
  <c r="B99" i="1" s="1"/>
  <c r="B101" i="1" s="1"/>
  <c r="F96" i="1"/>
  <c r="F243" i="1" l="1"/>
  <c r="F245" i="1"/>
  <c r="B242" i="1"/>
  <c r="B244" i="1" s="1"/>
  <c r="B105" i="1"/>
  <c r="B107" i="1" s="1"/>
  <c r="B109" i="1" s="1"/>
  <c r="F108" i="1"/>
  <c r="F106" i="1"/>
  <c r="F114" i="1" l="1"/>
  <c r="B113" i="1"/>
  <c r="B119" i="1" s="1"/>
  <c r="B121" i="1" s="1"/>
  <c r="B123" i="1" s="1"/>
  <c r="B125" i="1" s="1"/>
  <c r="B127" i="1" s="1"/>
  <c r="F132" i="1" s="1"/>
  <c r="B131" i="1" l="1"/>
  <c r="B133" i="1" s="1"/>
</calcChain>
</file>

<file path=xl/sharedStrings.xml><?xml version="1.0" encoding="utf-8"?>
<sst xmlns="http://schemas.openxmlformats.org/spreadsheetml/2006/main" count="1185" uniqueCount="407">
  <si>
    <t xml:space="preserve">Farmer Survey </t>
  </si>
  <si>
    <t>Phone ID:</t>
  </si>
  <si>
    <t>Autocode metadata</t>
  </si>
  <si>
    <t>Start time</t>
  </si>
  <si>
    <t>End time</t>
  </si>
  <si>
    <t>I</t>
  </si>
  <si>
    <t>name</t>
  </si>
  <si>
    <t>Researcher name</t>
  </si>
  <si>
    <t>Open Response</t>
  </si>
  <si>
    <t>ALL SCREENED IN</t>
  </si>
  <si>
    <t>location</t>
  </si>
  <si>
    <t>Location</t>
  </si>
  <si>
    <t>Single Response</t>
  </si>
  <si>
    <t>Name of intervention community</t>
  </si>
  <si>
    <t>Name of comparison community</t>
  </si>
  <si>
    <t>set_day</t>
  </si>
  <si>
    <t>Date</t>
  </si>
  <si>
    <t>consent</t>
  </si>
  <si>
    <t>Good morning/afternoon, Sir/Madam. My name is ______________, and I work for the Danish Refugee Council. I am here to ask a few questions about you and your household’s economic situation. These questions are part of a study to measure the economic impact of mine clearance activities. More specifically, the study aims to understand how mine clearance activities affect the economic situation of farmers like yourself. For this purpose, we are surveying farmers in communities affected by explosive ordnance contamination. 
We are looking for individuals willing to participate in two surveys. Both surveys will have the exact same questions but will be conducted at different times. The first survey will be completed this week, while the second survey will be conducted approximately three years from now.
Your participation in both surveys is entirely voluntary. You can end the interview at any time or refuse to answer any questions you choose. You have the right to withdraw from the study at any point without any consequences. Your decision to participate or not will not affect any services you receive from the Danish Refugee Council.
Your information will remain confidential, and linking your identity with your responses will not be possible. To ensure this, we will use codes and anonymized data in our analysis.
Your participation is crucial for the success of this study. By agreeing to participate in both surveys, you help us gather accurate data that can lead to better support and services for your community.
If you consent, we will need to collect your contact details. For the study to be successful, it is critical that we survey the same individuals twice. Given the long time between the first and second surveys, we will collect multiple contact details, including phone numbers and email addresses. This will help us reach you even if your contact information changes over the next three years.
Do you agree to participate in this and the follow-up surveys three years from now?</t>
  </si>
  <si>
    <t>Yes</t>
  </si>
  <si>
    <t>No</t>
  </si>
  <si>
    <t>SKIP TO END</t>
  </si>
  <si>
    <t>details</t>
  </si>
  <si>
    <t>Name respondent</t>
  </si>
  <si>
    <t>phone</t>
  </si>
  <si>
    <t>Phone number</t>
  </si>
  <si>
    <t>Numeric</t>
  </si>
  <si>
    <t>FILTER IF</t>
  </si>
  <si>
    <t>personal</t>
  </si>
  <si>
    <t>Personal phone number</t>
  </si>
  <si>
    <t>Phone number of another individual</t>
  </si>
  <si>
    <t>who</t>
  </si>
  <si>
    <t>To whom does this phone number belong? This information can be useful for us to know when we reach out for the second survey</t>
  </si>
  <si>
    <t>whatsapp</t>
  </si>
  <si>
    <t>alt_phone</t>
  </si>
  <si>
    <t>EQUALS</t>
  </si>
  <si>
    <t>email</t>
  </si>
  <si>
    <t>Email address</t>
  </si>
  <si>
    <t>house</t>
  </si>
  <si>
    <t>visit</t>
  </si>
  <si>
    <t>gps</t>
  </si>
  <si>
    <t>Take GPS coordinates. Ensure accuracy of five meters or below.</t>
  </si>
  <si>
    <t>GPS</t>
  </si>
  <si>
    <t>D</t>
  </si>
  <si>
    <t>DEMOGRAPHICS MODULE</t>
  </si>
  <si>
    <t>sex</t>
  </si>
  <si>
    <t>For enumerator to fill in: Sex of respondent</t>
  </si>
  <si>
    <t>Male</t>
  </si>
  <si>
    <t>Female</t>
  </si>
  <si>
    <t>age</t>
  </si>
  <si>
    <t>How old are you?</t>
  </si>
  <si>
    <t>education</t>
  </si>
  <si>
    <t>None</t>
  </si>
  <si>
    <t>Some primary school</t>
  </si>
  <si>
    <t>Completed primary school</t>
  </si>
  <si>
    <t>Some lower secondary school</t>
  </si>
  <si>
    <t>Completed lower secondary school</t>
  </si>
  <si>
    <t>Some higher secondary school</t>
  </si>
  <si>
    <t>Completed higher secondary school</t>
  </si>
  <si>
    <t>Some university</t>
  </si>
  <si>
    <t>University graduate</t>
  </si>
  <si>
    <t>Refused to answer (DO NOT READ)</t>
  </si>
  <si>
    <t>employ</t>
  </si>
  <si>
    <t>Yes, self employed</t>
  </si>
  <si>
    <t>Yes, casual labour</t>
  </si>
  <si>
    <t>Yes, part-time permanent labour</t>
  </si>
  <si>
    <t>Yes, full-time permanent labour</t>
  </si>
  <si>
    <t>hhead</t>
  </si>
  <si>
    <t>hh_sex</t>
  </si>
  <si>
    <t>hh_edu</t>
  </si>
  <si>
    <t>hh_employ</t>
  </si>
  <si>
    <t>hhtype</t>
  </si>
  <si>
    <t>hhmembers</t>
  </si>
  <si>
    <t>hhyoung</t>
  </si>
  <si>
    <t>How many household members are under 6 years of age?</t>
  </si>
  <si>
    <t>hhchild</t>
  </si>
  <si>
    <t>How many household members are between 6 and 17 years of age?</t>
  </si>
  <si>
    <t>hhadult</t>
  </si>
  <si>
    <t>How many household members are between 18 to 65 years of age?</t>
  </si>
  <si>
    <t>hhsenior</t>
  </si>
  <si>
    <t>How many household members are over 65 years of age?</t>
  </si>
  <si>
    <t>hhwork</t>
  </si>
  <si>
    <t>How many household members are currently not employed but actively looking for employment?</t>
  </si>
  <si>
    <t>F</t>
  </si>
  <si>
    <t>Farming</t>
  </si>
  <si>
    <t>ONLY FARMERS</t>
  </si>
  <si>
    <t>note</t>
  </si>
  <si>
    <t>farming</t>
  </si>
  <si>
    <t>Multiple Response</t>
  </si>
  <si>
    <t>eo</t>
  </si>
  <si>
    <t>agri</t>
  </si>
  <si>
    <t>reason</t>
  </si>
  <si>
    <t>1 or 3</t>
  </si>
  <si>
    <t>Mine clearance activities</t>
  </si>
  <si>
    <t>Purchase of additional land</t>
  </si>
  <si>
    <t>Sale of land</t>
  </si>
  <si>
    <t>Inheritance or gift</t>
  </si>
  <si>
    <t>Loss of land due to conflict or displacement</t>
  </si>
  <si>
    <t>Land rental or lease agreements</t>
  </si>
  <si>
    <t>Government land redistribution programs</t>
  </si>
  <si>
    <t>Natural disasters (e.g., flooding, drought)</t>
  </si>
  <si>
    <t>Legal disputes or land tenure issues</t>
  </si>
  <si>
    <t>Expansion or reduction of agricultural activities</t>
  </si>
  <si>
    <t>Other (please specify)</t>
  </si>
  <si>
    <t>other</t>
  </si>
  <si>
    <t>If other, please explain</t>
  </si>
  <si>
    <t>E</t>
  </si>
  <si>
    <t>Economic Situation</t>
  </si>
  <si>
    <t>I would now like to ask some questions about your household's economic situation</t>
  </si>
  <si>
    <t>food</t>
  </si>
  <si>
    <t>Yes, more than once</t>
  </si>
  <si>
    <t>Yes, once</t>
  </si>
  <si>
    <t>No, never</t>
  </si>
  <si>
    <t>water</t>
  </si>
  <si>
    <t>health</t>
  </si>
  <si>
    <t>Yes, more than one child between 6 and 17 did not receive education</t>
  </si>
  <si>
    <t>Yes, one child between 6 and 17 did not receive education</t>
  </si>
  <si>
    <t>No, all children between 6 to 17 years received education</t>
  </si>
  <si>
    <t>why</t>
  </si>
  <si>
    <t>Due to the conflict</t>
  </si>
  <si>
    <t>Due to displacement</t>
  </si>
  <si>
    <t>Due to damage to school facilities</t>
  </si>
  <si>
    <t>Due to financial constraints</t>
  </si>
  <si>
    <t>Due to a lack of transportation</t>
  </si>
  <si>
    <t>Education is not important</t>
  </si>
  <si>
    <t>Education is not important for girls</t>
  </si>
  <si>
    <t>Child has to work</t>
  </si>
  <si>
    <t>Child has to be prepared for marriage</t>
  </si>
  <si>
    <t>sources</t>
  </si>
  <si>
    <t>Government salary</t>
  </si>
  <si>
    <t>Daily labor</t>
  </si>
  <si>
    <t>Salary from private company or organization</t>
  </si>
  <si>
    <t>Business revenues / Farming revenues</t>
  </si>
  <si>
    <t>Income from renting a house or land</t>
  </si>
  <si>
    <t>Remittances</t>
  </si>
  <si>
    <t>Financial support from NGOs</t>
  </si>
  <si>
    <t>Financial support from government</t>
  </si>
  <si>
    <t>Charity</t>
  </si>
  <si>
    <t>No source of income</t>
  </si>
  <si>
    <t>Exclusive</t>
  </si>
  <si>
    <t>Other</t>
  </si>
  <si>
    <t>Refused to answer (do not read)</t>
  </si>
  <si>
    <t>income</t>
  </si>
  <si>
    <t>vary</t>
  </si>
  <si>
    <t>lowest</t>
  </si>
  <si>
    <t>highest</t>
  </si>
  <si>
    <t>comparison</t>
  </si>
  <si>
    <t>Current income is somewhat higher</t>
  </si>
  <si>
    <t>Current income is the same</t>
  </si>
  <si>
    <t>Current income is somewhat lower</t>
  </si>
  <si>
    <t>change</t>
  </si>
  <si>
    <t>Please explain why your household income has changed when compared with one year ago?</t>
  </si>
  <si>
    <t>1 or 2 or 4 or 5</t>
  </si>
  <si>
    <t>savings</t>
  </si>
  <si>
    <t>howmuch</t>
  </si>
  <si>
    <t>How much does your household have in savings (in Yemeni Rial) at this moment?</t>
  </si>
  <si>
    <t>debt</t>
  </si>
  <si>
    <t>How much does your household have in total debt (in Yemeni Rial) at this moment?</t>
  </si>
  <si>
    <t>I would now like to ask some questions about your household's assets</t>
  </si>
  <si>
    <t>vehicles</t>
  </si>
  <si>
    <t>Car</t>
  </si>
  <si>
    <t>Minivan</t>
  </si>
  <si>
    <t>Bus</t>
  </si>
  <si>
    <t>Truck</t>
  </si>
  <si>
    <t>Scooter</t>
  </si>
  <si>
    <t>Motor</t>
  </si>
  <si>
    <t>Donkey cart</t>
  </si>
  <si>
    <t>None of the above</t>
  </si>
  <si>
    <t>Yes, one</t>
  </si>
  <si>
    <t>Yes, more than one</t>
  </si>
  <si>
    <t>land</t>
  </si>
  <si>
    <t>livestock</t>
  </si>
  <si>
    <t>Goats</t>
  </si>
  <si>
    <t>Sheep</t>
  </si>
  <si>
    <t>Cattle</t>
  </si>
  <si>
    <t>Camels</t>
  </si>
  <si>
    <t>Chicken</t>
  </si>
  <si>
    <t>Donkeys</t>
  </si>
  <si>
    <t>goats</t>
  </si>
  <si>
    <t>How many goats does your household own?</t>
  </si>
  <si>
    <t>sheep</t>
  </si>
  <si>
    <t>How many sheep does your household own?</t>
  </si>
  <si>
    <t>cattle</t>
  </si>
  <si>
    <t>How many cattle does your household own?</t>
  </si>
  <si>
    <t>camels</t>
  </si>
  <si>
    <t>How many camels does your household own?</t>
  </si>
  <si>
    <t>chicken</t>
  </si>
  <si>
    <t>How many chicken does your household own?</t>
  </si>
  <si>
    <t>donkeys</t>
  </si>
  <si>
    <t>How many donkeys does your household own?</t>
  </si>
  <si>
    <t>INSTRUCTION</t>
  </si>
  <si>
    <t>Thank you very much for your help with completing this survey.</t>
  </si>
  <si>
    <t>Herding</t>
  </si>
  <si>
    <t>Yes, all land for farming/herding is contaminated with explosive ordnance</t>
  </si>
  <si>
    <t>Yes, more than half of the land for farming/herding is contaminated with explosive ordnance</t>
  </si>
  <si>
    <t>Yes, about half of the land for farming/herding is contaminated with explosive ordnance</t>
  </si>
  <si>
    <t>Yes, less than half of the land for farming/herding is contaminated with explosive ordnance</t>
  </si>
  <si>
    <t>No, none of the land for farming/herding is contaminated with explosive ordnance</t>
  </si>
  <si>
    <t xml:space="preserve">We are unable to use any land for farming/herding, regardless of the contamination status  </t>
  </si>
  <si>
    <t>I would now like to ask some questions about your household's farming/herding activities</t>
  </si>
  <si>
    <t>Yes, the land used for farming/herding has increased</t>
  </si>
  <si>
    <t>No, the land used for farming/herding has stayed the same</t>
  </si>
  <si>
    <t>Yes, the land used for farming/herding has decreased</t>
  </si>
  <si>
    <t>contamination</t>
  </si>
  <si>
    <t>Please explain in detail how explosive ordnance contamination negatively impacts your income.</t>
  </si>
  <si>
    <t>H</t>
  </si>
  <si>
    <t>I would now like to ask some questions about this community's assets. With this community, I am referring to (enumerator: explain the exact boundaries of this commuity)</t>
  </si>
  <si>
    <t>More than five</t>
  </si>
  <si>
    <t>Always</t>
  </si>
  <si>
    <t>Most of the time</t>
  </si>
  <si>
    <t>Some of the time</t>
  </si>
  <si>
    <t>Almost never</t>
  </si>
  <si>
    <t>Never</t>
  </si>
  <si>
    <t>bakery</t>
  </si>
  <si>
    <t>stock</t>
  </si>
  <si>
    <t>clothing</t>
  </si>
  <si>
    <t>groceries</t>
  </si>
  <si>
    <t>C</t>
  </si>
  <si>
    <t>butcher</t>
  </si>
  <si>
    <t>vegetable</t>
  </si>
  <si>
    <t>2 or 3 or 4 or 5 or 6 or 7</t>
  </si>
  <si>
    <t>veterinary</t>
  </si>
  <si>
    <t>Community Businesses</t>
  </si>
  <si>
    <t>Is there a known name of the street or pathway the house is on?</t>
  </si>
  <si>
    <t>What is the name of the street or pathway the house is on?</t>
  </si>
  <si>
    <t>Is the house directly adjacent to any specific landmark (e.g., next to the school, opposite the market)?</t>
  </si>
  <si>
    <t>What specific landmark is the house adjacent to? If applicable, include the specific name of the landmark (name of the school, market, etc.)</t>
  </si>
  <si>
    <t>landmark</t>
  </si>
  <si>
    <t>located</t>
  </si>
  <si>
    <t>Where is the house located in relation to that landmark (e.g., next to it, opposite it, behind it, etc.)? Please describe the location with as many details as possible.</t>
  </si>
  <si>
    <t>Separated from other buildings</t>
  </si>
  <si>
    <t>attached</t>
  </si>
  <si>
    <t>separated</t>
  </si>
  <si>
    <t xml:space="preserve">Is the house attached to, or separated from, other buildings? </t>
  </si>
  <si>
    <t>How far is the nearest building?</t>
  </si>
  <si>
    <t>Adjacent (less than 5 meters away)</t>
  </si>
  <si>
    <t>One house away (5-10 meters away)</t>
  </si>
  <si>
    <t>Two houses away (10-20 meters away)</t>
  </si>
  <si>
    <t>family</t>
  </si>
  <si>
    <t>What is directly in front of the house (e.g., another house, a field, a road, a wall)?</t>
  </si>
  <si>
    <t>front</t>
  </si>
  <si>
    <t>Record any distinctive features on the house (e.g., a particular color, a specific type of door or window) that would help identify it.</t>
  </si>
  <si>
    <t>features</t>
  </si>
  <si>
    <t>Attached to other buildings</t>
  </si>
  <si>
    <t>More than 20 meters away</t>
  </si>
  <si>
    <t>specific</t>
  </si>
  <si>
    <t>Describe the landmark or feature directly associated with the house's location with as many details as possible.</t>
  </si>
  <si>
    <t>Is there a specific landmark or feature (e.g., a tree, a well, a garden) directly associated with the house's location?</t>
  </si>
  <si>
    <t>road</t>
  </si>
  <si>
    <t>street</t>
  </si>
  <si>
    <t>Please, note any other details you think might be helpful in identifying the house.</t>
  </si>
  <si>
    <t>hhyoung_f</t>
  </si>
  <si>
    <t>How many of them are male?</t>
  </si>
  <si>
    <t>hhyoung_m</t>
  </si>
  <si>
    <t>How many of them are female?</t>
  </si>
  <si>
    <t>LARGER THAN</t>
  </si>
  <si>
    <t>hhchild_m</t>
  </si>
  <si>
    <t>hhchild_f</t>
  </si>
  <si>
    <t>hhadult_m</t>
  </si>
  <si>
    <t>hhadult_f</t>
  </si>
  <si>
    <t>hhsenior_m</t>
  </si>
  <si>
    <t>hhsenior_f</t>
  </si>
  <si>
    <t>hhwork_m</t>
  </si>
  <si>
    <t>hhwork_f</t>
  </si>
  <si>
    <t>Neither farming nor herding</t>
  </si>
  <si>
    <t>Both farming and herding</t>
  </si>
  <si>
    <t>Enumerator, is the household involved in farming/herding?</t>
  </si>
  <si>
    <t>Researcher, in the following set of questions, you will be asked to record detailed information about the location of the respondent's house. Make sure the details are clear and specific enough to find the house even if GPS data isn't available or accurate. Focus on nearby landmarks, directions, and any unique features that can help identify the exact location.</t>
  </si>
  <si>
    <t>Researcher, note down the unit of measurement used in this community. If necessary, ask the respond for help.</t>
  </si>
  <si>
    <t>How much agricultural land does your household own (in 'name unit of measurement')?</t>
  </si>
  <si>
    <t>unit</t>
  </si>
  <si>
    <t>Researcher: Is there a ban on recording GPS coordinates in this area/community?</t>
  </si>
  <si>
    <t>Tractor</t>
  </si>
  <si>
    <t>How many (name other livestock) does your household own?</t>
  </si>
  <si>
    <t>disability</t>
  </si>
  <si>
    <t>How many household members have a disability?</t>
  </si>
  <si>
    <t>disability_m</t>
  </si>
  <si>
    <t>disability_f</t>
  </si>
  <si>
    <t>How many of the household members are currently working? This includes household members who carry out work in exchange for remuneration payable in cash or in kind (e.g., casual labor, permanent labor, etc.)</t>
  </si>
  <si>
    <t>My household has not been displaced and remains in its usual place of residence (host community household).</t>
  </si>
  <si>
    <t>Do you have a phone number which we can use to contact you? (Enumerator, read  out answer options.)</t>
  </si>
  <si>
    <t>To whom does this email belong? This information can be useful for us to know when we reach out for the second survey.</t>
  </si>
  <si>
    <t>Which of the following best describes your household's current situation in terms of displacement? (Enumerator, read out answer options.)</t>
  </si>
  <si>
    <t>Do any members of your household have a disability? (Enumerator, read out answer options.)</t>
  </si>
  <si>
    <t>In the past month, did it ever happen that your household did not have access to sufficient food? This question refers to any situation where your household lacked access to sufficient food for any reason. This could include financial constraints, supply shortages, physical access issues, or any other factors that prevented your household from obtaining enough food. 
(Enumerator, read out answer options.)</t>
  </si>
  <si>
    <t>In the past month, did it ever happen that your household did not have access to sufficient water? his question refers to any situation where your household lacked access to sufficient water for any reason. This could include financial constraints, supply shortages, physical access issues, or any other factors that prevented your household from obtaining enough water. 
(Enumerator, read out answer options.)</t>
  </si>
  <si>
    <t>In the past month, did it ever happen that your household did not have access to clean water? This question refers to any situation where your household lacked access to clean water for any reason. This could include financial constraints, supply shortages, physical access issues, contamination, or any other factors that prevented your household from obtaining clean water.
(Enumerator, read out answer options.)</t>
  </si>
  <si>
    <t xml:space="preserve">What is the market value of the crops you have in stock? </t>
  </si>
  <si>
    <t>clean</t>
  </si>
  <si>
    <t>Do any climate-related factors, including  drought, unseasonal rainfall, temperature extremes, etc., have a negative impact on your household's income? For example, are you unable to earn more money due to climate related factors? (Enumerator, read out answer options.)</t>
  </si>
  <si>
    <t>climate</t>
  </si>
  <si>
    <t>Please explain in detail what climate-related factors negatively impact your income and how.</t>
  </si>
  <si>
    <t>impact</t>
  </si>
  <si>
    <t>Do any other factors have a negative impact on your household's income? (Enumerator, read out answer options.)</t>
  </si>
  <si>
    <t>Please explain in detail what other factors negatively impact your income and how.</t>
  </si>
  <si>
    <t>My household was forced to leave our usual place of residence due to conflict, natural disaster, or other reasons, so we currently live in a different location within Yemen (IDP household).</t>
  </si>
  <si>
    <t>My household was previously displaced  but has since returned to our original place of residence (returnee household).</t>
  </si>
  <si>
    <t>Current income is much higher</t>
  </si>
  <si>
    <t>Current income is much lower</t>
  </si>
  <si>
    <t>Is this your personal phone number or does this phone number belong to someone else? (Enumerator, read  out answer options.)</t>
  </si>
  <si>
    <t>Do you have WhatsApp on this phone number? (Enumerator, read  out answer options.)</t>
  </si>
  <si>
    <t>Do you have a second phone number which we can use if we cannot access you on the first phone number? (Enumerator, read  out answer options.)</t>
  </si>
  <si>
    <t>Do you have an email address we can use to contact you if the phone numbers are not working? (Enumerator, read  out answer options.)</t>
  </si>
  <si>
    <t>Is this your personal email or does this email belong to someone else? (Enumerator, read  out answer options.)</t>
  </si>
  <si>
    <t>Is this your permanent living address? (Enumerator, read  out answer options.)</t>
  </si>
  <si>
    <t>Do you consent that a researcher can come to this house to ask about you in case we cannot contact you through any other method? (Enumerator, read  out answer options.)</t>
  </si>
  <si>
    <t>May we collect your contact details to ensure we can reach you for the second survey? (Enumerator, read out answer options.)</t>
  </si>
  <si>
    <t>What is the highest level of formal education you have attained? (Enumerator, read out answer options.)</t>
  </si>
  <si>
    <t>Are you currently employed? (Enumerator, read out answer options.)</t>
  </si>
  <si>
    <t>Are you the head of your household? (Enumerator, read out answer options.)</t>
  </si>
  <si>
    <t>What is the gender of the household head? (Enumerator, read out answer options.)</t>
  </si>
  <si>
    <t>What is the highest level of formal education attained by the household head? (Enumerator, read out answer options.)</t>
  </si>
  <si>
    <t>Is the household head currently employed? (Enumerator, read out answer options.)</t>
  </si>
  <si>
    <t>How many members does your household consist of? This number should include yourself. (Enumerator, read out answer options.)</t>
  </si>
  <si>
    <t>Is your household unable to access any land for farming/herding due to explosive ordnance contamination? This could be land your household owns or land your household does not own but can use for farming purposes. (Enumerator, read out answer options.)</t>
  </si>
  <si>
    <t>In the past two years, did anything change in terms of the size of the land your household uses for farming/herding? (Enumerator, read out answer options.)</t>
  </si>
  <si>
    <t>What caused this change in the size of the land you use for farming/herding? (Enumerator, read out answer options.)</t>
  </si>
  <si>
    <t>In the past year, has any household member been unable to receive necessary medical care due to financial constraints? (Enumerator, read out answer options.)</t>
  </si>
  <si>
    <t>In the past year, has any household member between 6 to 17 years been unable to attend education? (Enumerator, read out answer options.)</t>
  </si>
  <si>
    <t>Why were one or more of the household members between 6 to 17 years unable to attend education? (Enumerator, read out answer options.)</t>
  </si>
  <si>
    <t>Which of these sources of income does your family have at its disposal to get by? (Enumerator, read out answer options.)</t>
  </si>
  <si>
    <t>Does your income vary by season? (Enumerator, read out answer options.)</t>
  </si>
  <si>
    <t>Compared to one year ago, is your household income now higher, the same or lower? (Enumerator, read out answer options.)</t>
  </si>
  <si>
    <t>Does explosive ordnance contamination have a negative impact on your household's income? For example, are you unable to earn more money due to explosive ordnance contamination? (Enumerator, read out answer options.)</t>
  </si>
  <si>
    <t>Does your household have any savings? (Enumerator, read out answer options.)</t>
  </si>
  <si>
    <t>Does your household have any debt? (Enumerator, read out answer options.)</t>
  </si>
  <si>
    <t>Do you or anyone in your household own any of the following vehicles? (Enumerator, read out answer options.)</t>
  </si>
  <si>
    <t>Do you or anyone in your household own a house? (Enumerator, read out answer options.)</t>
  </si>
  <si>
    <t>Do you or anyone in your household own agricultural land for farming? (Enumerator, read out answer options.)</t>
  </si>
  <si>
    <t>Do you currently have any crops in stock from your own production? (Enumerator, read out answer options.)</t>
  </si>
  <si>
    <t>Do you or anyone in your household own any of the following livestock? (Enumerator, read out answer options.)</t>
  </si>
  <si>
    <t>How many grocery stores do you have in this community? (Enumerator, read out answer options.)</t>
  </si>
  <si>
    <t>Do the grocery stores always have sufficient stock? (Enumerator, read out answer options.)</t>
  </si>
  <si>
    <t>How many clothes/textile stores do you have in this community? (Enumerator, read out answer options.)</t>
  </si>
  <si>
    <t>Do the clothing stores always have sufficient stock? (Enumerator, read out answer options.)</t>
  </si>
  <si>
    <t>How many bakeries do you have in this community? (Enumerator, read out answer options.)</t>
  </si>
  <si>
    <t>Do the bakeries always have sufficient stock? (Enumerator, read out answer options.)</t>
  </si>
  <si>
    <t>How many butchers do you have in this community? (Enumerator, read out answer options.)</t>
  </si>
  <si>
    <t>Do the butchers always have sufficient stock? (Enumerator, read out answer options.)</t>
  </si>
  <si>
    <t>How many vegetable stall do you have in this community? (Enumerator, read out answer options.)</t>
  </si>
  <si>
    <t>Do the vegetable stalls always have sufficient stock? (Enumerator, read out answer options.)</t>
  </si>
  <si>
    <t>How many agricultural supply stores do you have in this community? (Enumerator, read out answer options.)</t>
  </si>
  <si>
    <t>Do the agricultural supply stores  always have sufficient stock? (Enumerator, read out answer options.)</t>
  </si>
  <si>
    <t>How many businesses providing veterinary services do you have in this community? (Enumerator, read out answer options.)</t>
  </si>
  <si>
    <t>Do the businesses providing veterinary services always have sufficient stock (i.e. medicine)? (Enumerator, read out answer options.)</t>
  </si>
  <si>
    <t>Describe the main path or route leading to the house? (For example, “The paved/dirt road that starts at the mosque and leads towards the market”). If needed, ask the respondent to help you with the description. Note down as many details as possible.</t>
  </si>
  <si>
    <t>Ask the respondent to provide the name of the family living immediately to the left of their house (when facing the entrance from the outside) and record this information.</t>
  </si>
  <si>
    <t>Ask the respondent to provide the name of the family living immediately to the right of their house (when facing the entrance from the outside) and record this information.</t>
  </si>
  <si>
    <t>How far is the house from the beginning of the street (e.g., the first house, middle of the street, or near the end)?</t>
  </si>
  <si>
    <t>far</t>
  </si>
  <si>
    <t xml:space="preserve">Does your household have a bank account? </t>
  </si>
  <si>
    <t>Financial Services</t>
  </si>
  <si>
    <t>bank</t>
  </si>
  <si>
    <t>Credit</t>
  </si>
  <si>
    <t>Loan</t>
  </si>
  <si>
    <t>Has your household accessed any financial services over the past 12 months?</t>
  </si>
  <si>
    <t>services</t>
  </si>
  <si>
    <t>Deposit</t>
  </si>
  <si>
    <t>purpose</t>
  </si>
  <si>
    <t>Informal saving groups</t>
  </si>
  <si>
    <t>1 OR 2</t>
  </si>
  <si>
    <t>What was the primary purpose of the loan or credit that your household accessed?</t>
  </si>
  <si>
    <t>Basic needs (food, utilities, etc.)</t>
  </si>
  <si>
    <t>Healthcare</t>
  </si>
  <si>
    <t>Education</t>
  </si>
  <si>
    <t>Business activities (other)</t>
  </si>
  <si>
    <t>Business activities (farming/herding)</t>
  </si>
  <si>
    <t>apppliances</t>
  </si>
  <si>
    <t>What financial services did your household access over the past 12 months? Select all that apply.</t>
  </si>
  <si>
    <t>Refrigerator</t>
  </si>
  <si>
    <t>Washing machine</t>
  </si>
  <si>
    <t>Television</t>
  </si>
  <si>
    <t>Electric fan</t>
  </si>
  <si>
    <t>Air conditioner</t>
  </si>
  <si>
    <t>Gas stove</t>
  </si>
  <si>
    <t>Electric stove</t>
  </si>
  <si>
    <t>Microwave oven</t>
  </si>
  <si>
    <t>Water heater (geyser)</t>
  </si>
  <si>
    <t>Iron (for clothes)</t>
  </si>
  <si>
    <t>Vacuum cleaner</t>
  </si>
  <si>
    <t>Dishwasher</t>
  </si>
  <si>
    <t>Electricity generator</t>
  </si>
  <si>
    <t>Does your household own any of the following appliances? (Enumerator, read out answer options and select all that apply.)</t>
  </si>
  <si>
    <t>damage</t>
  </si>
  <si>
    <t xml:space="preserve">Does the household have a functioning toilet facility?
</t>
  </si>
  <si>
    <t>toilet</t>
  </si>
  <si>
    <t>How many rooms are there in this household's dwelling (excluding bathrooms and kitchens)?</t>
  </si>
  <si>
    <t>Describe the sanitation facility used.</t>
  </si>
  <si>
    <t>describe</t>
  </si>
  <si>
    <t>Not observable</t>
  </si>
  <si>
    <t>furniture</t>
  </si>
  <si>
    <t>Is there visible deterioration in the household furniture? (e.g., broken or worn-out furniture, missing parts of furniture, including handles or legs on tables/chairs, etc.)</t>
  </si>
  <si>
    <t xml:space="preserve">Does the home appear to be clean and well-maintained?
</t>
  </si>
  <si>
    <t>maintain</t>
  </si>
  <si>
    <t>rooms</t>
  </si>
  <si>
    <t>Enumerator, the following set of questions must be answered by you based on your observations of the house where the survey is being conducted. These observations will help provide a clearer understanding of the household's economic situation and living standards. Please complete these questions discreetly and objectively, without drawing attention to your observations. Ensure that your assessments are based solely on what you can see and note down during the visit. In some cases, you will be able to select the option "Not observable" if you are unable to observe a particular aspect.</t>
  </si>
  <si>
    <t>Household Assets &amp; Living Conditions</t>
  </si>
  <si>
    <t>Is there visible damage to the structure of the home? (e.g., cracks in the walls, sagging roof, damaged flooring, broken windows, missing doors, etc.)</t>
  </si>
  <si>
    <t>Describe the damage in detail.</t>
  </si>
  <si>
    <t>Describe the condition of the deteriorated furniture in detail.</t>
  </si>
  <si>
    <t>Describe the issues observed in detail.</t>
  </si>
  <si>
    <t>I would now like to ask some questions about your household's access to financial services.</t>
  </si>
  <si>
    <t>S</t>
  </si>
  <si>
    <t>To repay debt</t>
  </si>
  <si>
    <t>What is your household’s average monthly income (in Yemeni Rial)? This is the total income of all household members in a month. (Enumerator, if the respondent refuses to answer the question, enter '999').</t>
  </si>
  <si>
    <t>What has been the lowest monthly income (in Yemeni Rial) your household earned in the past 12 months? (Enumerator, if the respondent refuses to answer the question, enter '999').</t>
  </si>
  <si>
    <t>What has been the highest monthly income (in Yemeni Rial) your household earned in the past 12 months? (Enumerator, if the respondent refuses to answer the question, enter '999').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</si>
</sst>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charset val="134"/>
      <scheme val="minor"/>
    </font>
    <font>
      <sz val="11"/>
      <name val="Cambria"/>
      <family val="1"/>
    </font>
    <font>
      <sz val="11"/>
      <color theme="1"/>
      <name val="Cambria"/>
      <family val="1"/>
    </font>
    <font>
      <b/>
      <sz val="11"/>
      <color theme="0"/>
      <name val="Cambria"/>
      <family val="1"/>
    </font>
    <font>
      <b/>
      <sz val="11"/>
      <name val="Cambria"/>
      <family val="1"/>
    </font>
    <font>
      <i/>
      <sz val="11"/>
      <name val="Cambria"/>
      <family val="1"/>
    </font>
    <font>
      <sz val="11"/>
      <color theme="0"/>
      <name val="Cambria"/>
      <family val="1"/>
    </font>
    <font>
      <b/>
      <sz val="11"/>
      <color theme="1"/>
      <name val="Cambria"/>
      <family val="1"/>
    </font>
    <font>
      <i/>
      <sz val="11"/>
      <color theme="1"/>
      <name val="Cambria"/>
      <family val="1"/>
    </font>
    <font>
      <sz val="12"/>
      <color theme="1"/>
      <name val="Times New Roman"/>
      <family val="1"/>
    </font>
  </fonts>
  <fills count="12">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3743705557422"/>
        <bgColor indexed="64"/>
      </patternFill>
    </fill>
    <fill>
      <patternFill patternType="solid">
        <fgColor rgb="FF000000"/>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D8D8D8"/>
        <bgColor rgb="FFD8D8D8"/>
      </patternFill>
    </fill>
    <fill>
      <patternFill patternType="solid">
        <fgColor theme="0" tint="-0.14999847407452621"/>
        <bgColor indexed="64"/>
      </patternFill>
    </fill>
    <fill>
      <patternFill patternType="solid">
        <fgColor theme="0" tint="-0.14999847407452621"/>
        <bgColor rgb="FFD8D8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cellStyleXfs>
  <cellXfs count="67">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1" fillId="0" borderId="1" xfId="0" applyFont="1" applyBorder="1" applyAlignment="1">
      <alignment horizontal="left" vertical="center"/>
    </xf>
    <xf numFmtId="0" fontId="4" fillId="0" borderId="1" xfId="0" applyFont="1" applyBorder="1"/>
    <xf numFmtId="0" fontId="4" fillId="0" borderId="1" xfId="0" applyFont="1" applyBorder="1" applyAlignment="1">
      <alignment horizontal="left" vertical="center" wrapText="1"/>
    </xf>
    <xf numFmtId="0" fontId="1" fillId="0" borderId="1" xfId="0" applyFont="1" applyBorder="1"/>
    <xf numFmtId="0" fontId="2" fillId="0" borderId="1" xfId="0" applyFont="1" applyBorder="1" applyAlignment="1">
      <alignment wrapText="1"/>
    </xf>
    <xf numFmtId="0" fontId="2" fillId="0" borderId="1" xfId="0" applyFont="1" applyBorder="1"/>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1"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 fillId="3" borderId="1" xfId="0" applyFont="1" applyFill="1" applyBorder="1" applyAlignment="1">
      <alignment horizontal="left" vertical="center"/>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xf>
    <xf numFmtId="0" fontId="4" fillId="0" borderId="1" xfId="0" applyFont="1" applyBorder="1" applyAlignment="1">
      <alignment horizontal="left" vertical="center"/>
    </xf>
    <xf numFmtId="0" fontId="4" fillId="9"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1" xfId="0" applyFont="1" applyFill="1" applyBorder="1" applyAlignment="1">
      <alignment horizontal="left" vertical="center"/>
    </xf>
    <xf numFmtId="0" fontId="4" fillId="9" borderId="1" xfId="0" applyFont="1" applyFill="1" applyBorder="1" applyAlignment="1">
      <alignment horizontal="left" vertical="center"/>
    </xf>
    <xf numFmtId="0" fontId="4"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 fillId="7" borderId="1" xfId="0" applyFont="1" applyFill="1" applyBorder="1" applyAlignment="1">
      <alignment horizontal="left" vertical="center"/>
    </xf>
    <xf numFmtId="0" fontId="1"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49" fontId="1" fillId="7" borderId="1" xfId="0" applyNumberFormat="1" applyFont="1" applyFill="1" applyBorder="1" applyAlignment="1">
      <alignment horizontal="left" vertical="top"/>
    </xf>
    <xf numFmtId="0" fontId="7" fillId="4" borderId="1" xfId="0" applyFont="1" applyFill="1" applyBorder="1" applyAlignment="1">
      <alignment horizontal="left" vertical="center"/>
    </xf>
    <xf numFmtId="0" fontId="7"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0" borderId="1" xfId="0" applyFont="1" applyBorder="1" applyAlignment="1">
      <alignment horizontal="left" vertical="center"/>
    </xf>
    <xf numFmtId="0" fontId="7" fillId="0" borderId="1" xfId="0" applyFont="1" applyBorder="1" applyAlignment="1">
      <alignment horizontal="left" vertical="center"/>
    </xf>
    <xf numFmtId="0" fontId="7"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1" xfId="0" applyFont="1" applyFill="1" applyBorder="1" applyAlignment="1">
      <alignment horizontal="left" vertical="center"/>
    </xf>
    <xf numFmtId="0" fontId="7" fillId="9" borderId="1" xfId="0" applyFont="1" applyFill="1" applyBorder="1" applyAlignment="1">
      <alignment horizontal="left" vertical="center"/>
    </xf>
    <xf numFmtId="0" fontId="7" fillId="0" borderId="1" xfId="0" applyFont="1" applyBorder="1"/>
    <xf numFmtId="0" fontId="7" fillId="10" borderId="1" xfId="0" applyFont="1" applyFill="1" applyBorder="1" applyAlignment="1">
      <alignment horizontal="left" vertical="center" wrapText="1"/>
    </xf>
    <xf numFmtId="0" fontId="2" fillId="3" borderId="1" xfId="0" applyFont="1" applyFill="1" applyBorder="1" applyAlignment="1">
      <alignment horizontal="left" vertical="center"/>
    </xf>
    <xf numFmtId="0" fontId="7"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1" fillId="4" borderId="1" xfId="0" applyFont="1" applyFill="1" applyBorder="1" applyAlignment="1">
      <alignment horizontal="left" vertical="top"/>
    </xf>
  </cellXfs>
  <cellStyles count="2">
    <cellStyle name="Normal" xfId="0" builtinId="0"/>
    <cellStyle name="Normal 2" xfId="1" xr:uid="{00000000-0005-0000-0000-000031000000}"/>
  </cellStyles>
  <dxfs count="2">
    <dxf>
      <font>
        <color auto="1"/>
      </font>
      <fill>
        <patternFill patternType="none"/>
      </fill>
      <border>
        <top style="thin">
          <color auto="1"/>
        </top>
      </border>
    </dxf>
    <dxf>
      <font>
        <color auto="1"/>
      </font>
      <fill>
        <patternFill patternType="none"/>
      </fill>
      <border>
        <top style="thin">
          <color auto="1"/>
        </top>
      </border>
    </dxf>
  </dxfs>
  <tableStyles count="0" defaultTableStyle="TableStyleMedium2" defaultPivotStyle="PivotStyleLight16"/>
  <colors>
    <mruColors>
      <color rgb="FFEAEAEA"/>
      <color rgb="FFCCECFF"/>
      <color rgb="FFCCFFFF"/>
      <color rgb="FFFFCC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0"/>
  <sheetViews>
    <sheetView tabSelected="1" topLeftCell="A678" zoomScale="84" zoomScaleNormal="130" workbookViewId="0">
      <selection activeCell="C501" sqref="C501"/>
    </sheetView>
  </sheetViews>
  <sheetFormatPr defaultColWidth="9.1015625" defaultRowHeight="13.8"/>
  <cols>
    <col min="1" max="2" width="8.89453125" style="14" customWidth="1"/>
    <col min="3" max="3" width="17.41796875" style="14" customWidth="1"/>
    <col min="4" max="4" width="120.41796875" style="14" customWidth="1"/>
    <col min="5" max="5" width="23" style="14" customWidth="1"/>
    <col min="6" max="6" width="14" style="14" customWidth="1"/>
    <col min="7" max="7" width="13.68359375" style="15" bestFit="1" customWidth="1"/>
    <col min="8" max="8" width="13.68359375" style="15" customWidth="1"/>
    <col min="9" max="16384" width="9.1015625" style="15"/>
  </cols>
  <sheetData>
    <row r="1" spans="1:8" s="1" customFormat="1">
      <c r="A1" s="16"/>
      <c r="B1" s="16"/>
      <c r="C1" s="16"/>
      <c r="D1" s="17" t="s">
        <v>0</v>
      </c>
      <c r="E1" s="18"/>
      <c r="F1" s="18"/>
      <c r="G1" s="18"/>
      <c r="H1" s="18"/>
    </row>
    <row r="2" spans="1:8" s="2" customFormat="1">
      <c r="A2" s="19"/>
      <c r="B2" s="19"/>
      <c r="C2" s="19"/>
      <c r="D2" s="19" t="s">
        <v>1</v>
      </c>
      <c r="E2" s="61"/>
      <c r="F2" s="61"/>
    </row>
    <row r="3" spans="1:8" s="3" customFormat="1">
      <c r="D3" s="20" t="s">
        <v>2</v>
      </c>
    </row>
    <row r="4" spans="1:8" s="2" customFormat="1">
      <c r="A4" s="19"/>
      <c r="B4" s="19"/>
      <c r="C4" s="19"/>
      <c r="D4" s="19" t="s">
        <v>3</v>
      </c>
      <c r="E4" s="61"/>
      <c r="F4" s="61"/>
    </row>
    <row r="5" spans="1:8" s="3" customFormat="1">
      <c r="D5" s="20" t="s">
        <v>3</v>
      </c>
    </row>
    <row r="6" spans="1:8" s="2" customFormat="1">
      <c r="A6" s="19"/>
      <c r="B6" s="19"/>
      <c r="C6" s="19"/>
      <c r="D6" s="19" t="s">
        <v>4</v>
      </c>
      <c r="E6" s="61"/>
      <c r="F6" s="61"/>
    </row>
    <row r="7" spans="1:8" s="3" customFormat="1">
      <c r="D7" s="20" t="s">
        <v>4</v>
      </c>
    </row>
    <row r="8" spans="1:8" s="2" customFormat="1">
      <c r="A8" s="19" t="s">
        <v>5</v>
      </c>
      <c r="B8" s="19">
        <v>1</v>
      </c>
      <c r="C8" s="19" t="s">
        <v>6</v>
      </c>
      <c r="D8" s="19" t="s">
        <v>7</v>
      </c>
      <c r="E8" s="61"/>
      <c r="F8" s="61"/>
    </row>
    <row r="9" spans="1:8" s="3" customFormat="1">
      <c r="D9" s="20" t="s">
        <v>8</v>
      </c>
      <c r="E9" s="3" t="s">
        <v>9</v>
      </c>
    </row>
    <row r="10" spans="1:8" s="2" customFormat="1">
      <c r="A10" s="19" t="s">
        <v>5</v>
      </c>
      <c r="B10" s="19">
        <f>B8+1</f>
        <v>2</v>
      </c>
      <c r="C10" s="19" t="s">
        <v>10</v>
      </c>
      <c r="D10" s="19" t="s">
        <v>11</v>
      </c>
      <c r="E10" s="61"/>
      <c r="F10" s="61"/>
    </row>
    <row r="11" spans="1:8" s="3" customFormat="1">
      <c r="D11" s="20" t="s">
        <v>12</v>
      </c>
      <c r="E11" s="3" t="s">
        <v>9</v>
      </c>
    </row>
    <row r="12" spans="1:8" s="3" customFormat="1">
      <c r="D12" s="21" t="s">
        <v>13</v>
      </c>
      <c r="E12" s="3">
        <v>1</v>
      </c>
    </row>
    <row r="13" spans="1:8" s="3" customFormat="1">
      <c r="D13" s="21" t="s">
        <v>14</v>
      </c>
      <c r="E13" s="3">
        <v>2</v>
      </c>
    </row>
    <row r="14" spans="1:8" s="2" customFormat="1">
      <c r="A14" s="19" t="s">
        <v>5</v>
      </c>
      <c r="B14" s="19">
        <f>B10+1</f>
        <v>3</v>
      </c>
      <c r="C14" s="19" t="s">
        <v>15</v>
      </c>
      <c r="D14" s="19" t="s">
        <v>16</v>
      </c>
      <c r="E14" s="61"/>
      <c r="F14" s="61"/>
    </row>
    <row r="15" spans="1:8" s="3" customFormat="1">
      <c r="D15" s="20" t="s">
        <v>16</v>
      </c>
      <c r="E15" s="3" t="s">
        <v>9</v>
      </c>
    </row>
    <row r="16" spans="1:8" s="9" customFormat="1">
      <c r="A16" s="19" t="s">
        <v>5</v>
      </c>
      <c r="B16" s="19">
        <f>B14+1</f>
        <v>4</v>
      </c>
      <c r="C16" s="9" t="s">
        <v>87</v>
      </c>
      <c r="D16" s="41" t="s">
        <v>266</v>
      </c>
      <c r="F16" s="33"/>
      <c r="G16" s="33"/>
      <c r="H16" s="33"/>
    </row>
    <row r="17" spans="1:19" s="10" customFormat="1">
      <c r="D17" s="40" t="s">
        <v>88</v>
      </c>
      <c r="E17" s="10" t="s">
        <v>9</v>
      </c>
    </row>
    <row r="18" spans="1:19" s="10" customFormat="1">
      <c r="D18" s="29" t="s">
        <v>84</v>
      </c>
      <c r="E18" s="10">
        <v>1</v>
      </c>
    </row>
    <row r="19" spans="1:19" s="10" customFormat="1">
      <c r="A19" s="34"/>
      <c r="B19" s="34"/>
      <c r="C19" s="34"/>
      <c r="D19" s="29" t="s">
        <v>192</v>
      </c>
      <c r="E19" s="10">
        <v>2</v>
      </c>
    </row>
    <row r="20" spans="1:19" s="10" customFormat="1">
      <c r="A20" s="34"/>
      <c r="B20" s="34"/>
      <c r="C20" s="34"/>
      <c r="D20" s="29" t="s">
        <v>265</v>
      </c>
      <c r="E20" s="10">
        <v>3</v>
      </c>
    </row>
    <row r="21" spans="1:19" s="10" customFormat="1">
      <c r="A21" s="34"/>
      <c r="B21" s="34"/>
      <c r="C21" s="34"/>
      <c r="D21" s="29" t="s">
        <v>264</v>
      </c>
      <c r="E21" s="34">
        <v>4</v>
      </c>
      <c r="F21" s="3" t="s">
        <v>21</v>
      </c>
    </row>
    <row r="22" spans="1:19" s="2" customFormat="1" ht="389.1" customHeight="1">
      <c r="A22" s="19" t="s">
        <v>5</v>
      </c>
      <c r="B22" s="19">
        <f>B16+1</f>
        <v>5</v>
      </c>
      <c r="C22" s="19" t="s">
        <v>17</v>
      </c>
      <c r="D22" s="19" t="s">
        <v>18</v>
      </c>
      <c r="S22" s="19"/>
    </row>
    <row r="23" spans="1:19" s="3" customFormat="1">
      <c r="D23" s="20" t="s">
        <v>12</v>
      </c>
      <c r="E23" s="3" t="s">
        <v>9</v>
      </c>
    </row>
    <row r="24" spans="1:19" s="3" customFormat="1">
      <c r="D24" s="3" t="s">
        <v>19</v>
      </c>
      <c r="E24" s="3">
        <v>1</v>
      </c>
    </row>
    <row r="25" spans="1:19" s="3" customFormat="1">
      <c r="D25" s="3" t="s">
        <v>20</v>
      </c>
      <c r="E25" s="3">
        <v>2</v>
      </c>
      <c r="F25" s="3" t="s">
        <v>21</v>
      </c>
    </row>
    <row r="26" spans="1:19" s="2" customFormat="1" ht="13.95" customHeight="1">
      <c r="A26" s="19" t="s">
        <v>5</v>
      </c>
      <c r="B26" s="19">
        <f>B22+1</f>
        <v>6</v>
      </c>
      <c r="C26" s="19" t="s">
        <v>22</v>
      </c>
      <c r="D26" s="19" t="s">
        <v>306</v>
      </c>
      <c r="S26" s="19"/>
    </row>
    <row r="27" spans="1:19" s="3" customFormat="1">
      <c r="D27" s="20" t="s">
        <v>12</v>
      </c>
      <c r="E27" s="3" t="s">
        <v>9</v>
      </c>
    </row>
    <row r="28" spans="1:19" s="3" customFormat="1">
      <c r="D28" s="3" t="s">
        <v>19</v>
      </c>
      <c r="E28" s="3">
        <v>1</v>
      </c>
    </row>
    <row r="29" spans="1:19" s="3" customFormat="1">
      <c r="D29" s="3" t="s">
        <v>20</v>
      </c>
      <c r="E29" s="3">
        <v>2</v>
      </c>
      <c r="F29" s="3" t="s">
        <v>21</v>
      </c>
    </row>
    <row r="30" spans="1:19" s="2" customFormat="1">
      <c r="A30" s="19" t="s">
        <v>5</v>
      </c>
      <c r="B30" s="19">
        <f>B26+1</f>
        <v>7</v>
      </c>
      <c r="C30" s="19" t="s">
        <v>6</v>
      </c>
      <c r="D30" s="19" t="s">
        <v>23</v>
      </c>
      <c r="E30" s="61"/>
      <c r="F30" s="61"/>
    </row>
    <row r="31" spans="1:19" s="3" customFormat="1">
      <c r="D31" s="20" t="s">
        <v>8</v>
      </c>
      <c r="E31" s="3" t="s">
        <v>9</v>
      </c>
    </row>
    <row r="32" spans="1:19" s="2" customFormat="1">
      <c r="A32" s="19" t="s">
        <v>5</v>
      </c>
      <c r="B32" s="19">
        <f>B30+1</f>
        <v>8</v>
      </c>
      <c r="C32" s="19" t="s">
        <v>24</v>
      </c>
      <c r="D32" s="19" t="s">
        <v>280</v>
      </c>
      <c r="E32" s="61"/>
      <c r="F32" s="61"/>
    </row>
    <row r="33" spans="1:8" s="3" customFormat="1">
      <c r="D33" s="20" t="s">
        <v>12</v>
      </c>
      <c r="E33" s="3" t="s">
        <v>9</v>
      </c>
    </row>
    <row r="34" spans="1:8" s="3" customFormat="1">
      <c r="D34" s="3" t="s">
        <v>19</v>
      </c>
      <c r="E34" s="3">
        <v>1</v>
      </c>
    </row>
    <row r="35" spans="1:8" s="3" customFormat="1">
      <c r="D35" s="3" t="s">
        <v>20</v>
      </c>
      <c r="E35" s="3">
        <v>2</v>
      </c>
    </row>
    <row r="36" spans="1:8" s="2" customFormat="1">
      <c r="A36" s="19" t="s">
        <v>5</v>
      </c>
      <c r="B36" s="19">
        <f>B32+1</f>
        <v>9</v>
      </c>
      <c r="C36" s="19" t="s">
        <v>24</v>
      </c>
      <c r="D36" s="19" t="s">
        <v>25</v>
      </c>
      <c r="E36" s="61"/>
      <c r="F36" s="61"/>
    </row>
    <row r="37" spans="1:8" s="3" customFormat="1">
      <c r="D37" s="20" t="s">
        <v>26</v>
      </c>
      <c r="E37" s="3" t="s">
        <v>27</v>
      </c>
      <c r="F37" s="3">
        <f>B32</f>
        <v>8</v>
      </c>
      <c r="H37" s="3">
        <v>1</v>
      </c>
    </row>
    <row r="38" spans="1:8" s="2" customFormat="1">
      <c r="A38" s="19" t="s">
        <v>5</v>
      </c>
      <c r="B38" s="19">
        <f>B36+1</f>
        <v>10</v>
      </c>
      <c r="C38" s="19" t="s">
        <v>28</v>
      </c>
      <c r="D38" s="19" t="s">
        <v>299</v>
      </c>
      <c r="E38" s="61"/>
      <c r="F38" s="61"/>
    </row>
    <row r="39" spans="1:8" s="3" customFormat="1">
      <c r="D39" s="20" t="s">
        <v>12</v>
      </c>
      <c r="E39" s="3" t="s">
        <v>27</v>
      </c>
      <c r="F39" s="3">
        <f>B32</f>
        <v>8</v>
      </c>
      <c r="H39" s="3">
        <v>1</v>
      </c>
    </row>
    <row r="40" spans="1:8" s="3" customFormat="1">
      <c r="D40" s="3" t="s">
        <v>29</v>
      </c>
      <c r="E40" s="3">
        <v>1</v>
      </c>
    </row>
    <row r="41" spans="1:8" s="3" customFormat="1">
      <c r="D41" s="3" t="s">
        <v>30</v>
      </c>
      <c r="E41" s="3">
        <v>2</v>
      </c>
    </row>
    <row r="42" spans="1:8" s="2" customFormat="1">
      <c r="A42" s="19" t="s">
        <v>5</v>
      </c>
      <c r="B42" s="19">
        <f>B38+1</f>
        <v>11</v>
      </c>
      <c r="C42" s="19" t="s">
        <v>31</v>
      </c>
      <c r="D42" s="19" t="s">
        <v>32</v>
      </c>
      <c r="E42" s="61"/>
      <c r="F42" s="61"/>
    </row>
    <row r="43" spans="1:8" s="3" customFormat="1">
      <c r="D43" s="20" t="s">
        <v>8</v>
      </c>
      <c r="E43" s="3" t="s">
        <v>27</v>
      </c>
      <c r="F43" s="3">
        <f>B38</f>
        <v>10</v>
      </c>
      <c r="H43" s="3">
        <v>2</v>
      </c>
    </row>
    <row r="44" spans="1:8" s="2" customFormat="1">
      <c r="A44" s="19" t="s">
        <v>5</v>
      </c>
      <c r="B44" s="19">
        <f>B42+1</f>
        <v>12</v>
      </c>
      <c r="C44" s="19" t="s">
        <v>33</v>
      </c>
      <c r="D44" s="19" t="s">
        <v>300</v>
      </c>
      <c r="E44" s="61"/>
      <c r="F44" s="61"/>
    </row>
    <row r="45" spans="1:8" s="3" customFormat="1">
      <c r="D45" s="20" t="s">
        <v>12</v>
      </c>
      <c r="E45" s="3" t="s">
        <v>27</v>
      </c>
      <c r="F45" s="3">
        <f>B32</f>
        <v>8</v>
      </c>
      <c r="H45" s="3">
        <v>1</v>
      </c>
    </row>
    <row r="46" spans="1:8" s="3" customFormat="1">
      <c r="D46" s="3" t="s">
        <v>19</v>
      </c>
      <c r="E46" s="3">
        <v>1</v>
      </c>
    </row>
    <row r="47" spans="1:8" s="3" customFormat="1">
      <c r="D47" s="3" t="s">
        <v>20</v>
      </c>
      <c r="E47" s="3">
        <v>2</v>
      </c>
    </row>
    <row r="48" spans="1:8" s="2" customFormat="1" ht="27.6">
      <c r="A48" s="19" t="s">
        <v>5</v>
      </c>
      <c r="B48" s="19">
        <f>B44+1</f>
        <v>13</v>
      </c>
      <c r="C48" s="19" t="s">
        <v>34</v>
      </c>
      <c r="D48" s="19" t="s">
        <v>301</v>
      </c>
      <c r="E48" s="61"/>
      <c r="F48" s="61"/>
    </row>
    <row r="49" spans="1:8" s="3" customFormat="1">
      <c r="D49" s="20" t="s">
        <v>12</v>
      </c>
      <c r="E49" s="3" t="s">
        <v>27</v>
      </c>
      <c r="F49" s="3">
        <f>B32</f>
        <v>8</v>
      </c>
      <c r="G49" s="3" t="s">
        <v>35</v>
      </c>
      <c r="H49" s="3">
        <v>1</v>
      </c>
    </row>
    <row r="50" spans="1:8" s="3" customFormat="1">
      <c r="D50" s="3" t="s">
        <v>19</v>
      </c>
      <c r="E50" s="3">
        <v>1</v>
      </c>
    </row>
    <row r="51" spans="1:8" s="3" customFormat="1">
      <c r="D51" s="3" t="s">
        <v>20</v>
      </c>
      <c r="E51" s="3">
        <v>2</v>
      </c>
    </row>
    <row r="52" spans="1:8" s="2" customFormat="1">
      <c r="A52" s="19" t="s">
        <v>5</v>
      </c>
      <c r="B52" s="19">
        <f>B48+1</f>
        <v>14</v>
      </c>
      <c r="C52" s="19" t="s">
        <v>34</v>
      </c>
      <c r="D52" s="19" t="s">
        <v>25</v>
      </c>
      <c r="E52" s="61"/>
      <c r="F52" s="61"/>
    </row>
    <row r="53" spans="1:8" s="3" customFormat="1">
      <c r="D53" s="20" t="s">
        <v>26</v>
      </c>
      <c r="E53" s="3" t="s">
        <v>27</v>
      </c>
      <c r="F53" s="3">
        <f>B48</f>
        <v>13</v>
      </c>
      <c r="G53" s="3" t="s">
        <v>35</v>
      </c>
      <c r="H53" s="3">
        <v>1</v>
      </c>
    </row>
    <row r="54" spans="1:8" s="2" customFormat="1">
      <c r="A54" s="19" t="s">
        <v>5</v>
      </c>
      <c r="B54" s="19">
        <f>B52+1</f>
        <v>15</v>
      </c>
      <c r="C54" s="19" t="s">
        <v>28</v>
      </c>
      <c r="D54" s="19" t="s">
        <v>299</v>
      </c>
      <c r="E54" s="61"/>
      <c r="F54" s="61"/>
    </row>
    <row r="55" spans="1:8" s="3" customFormat="1">
      <c r="D55" s="20" t="s">
        <v>12</v>
      </c>
      <c r="E55" s="3" t="s">
        <v>27</v>
      </c>
      <c r="F55" s="3">
        <f>B48</f>
        <v>13</v>
      </c>
      <c r="G55" s="3" t="s">
        <v>35</v>
      </c>
      <c r="H55" s="3">
        <v>1</v>
      </c>
    </row>
    <row r="56" spans="1:8" s="3" customFormat="1">
      <c r="D56" s="3" t="s">
        <v>29</v>
      </c>
      <c r="E56" s="3">
        <v>1</v>
      </c>
    </row>
    <row r="57" spans="1:8" s="3" customFormat="1">
      <c r="D57" s="3" t="s">
        <v>30</v>
      </c>
      <c r="E57" s="3">
        <v>2</v>
      </c>
    </row>
    <row r="58" spans="1:8" s="2" customFormat="1">
      <c r="A58" s="19" t="s">
        <v>5</v>
      </c>
      <c r="B58" s="19">
        <f>B54+1</f>
        <v>16</v>
      </c>
      <c r="C58" s="19" t="s">
        <v>31</v>
      </c>
      <c r="D58" s="19" t="s">
        <v>32</v>
      </c>
      <c r="E58" s="61"/>
      <c r="F58" s="61"/>
    </row>
    <row r="59" spans="1:8" s="3" customFormat="1">
      <c r="D59" s="20" t="s">
        <v>8</v>
      </c>
      <c r="E59" s="3" t="s">
        <v>27</v>
      </c>
      <c r="F59" s="3">
        <f>B54</f>
        <v>15</v>
      </c>
      <c r="G59" s="3" t="s">
        <v>35</v>
      </c>
      <c r="H59" s="3">
        <v>2</v>
      </c>
    </row>
    <row r="60" spans="1:8" s="2" customFormat="1">
      <c r="A60" s="19" t="s">
        <v>5</v>
      </c>
      <c r="B60" s="19">
        <f>B58+1</f>
        <v>17</v>
      </c>
      <c r="C60" s="19" t="s">
        <v>33</v>
      </c>
      <c r="D60" s="19" t="s">
        <v>300</v>
      </c>
      <c r="E60" s="61"/>
      <c r="F60" s="61"/>
    </row>
    <row r="61" spans="1:8" s="3" customFormat="1">
      <c r="D61" s="20" t="s">
        <v>12</v>
      </c>
      <c r="E61" s="3" t="s">
        <v>27</v>
      </c>
      <c r="F61" s="3">
        <f>B48</f>
        <v>13</v>
      </c>
      <c r="G61" s="3" t="s">
        <v>35</v>
      </c>
      <c r="H61" s="3">
        <v>1</v>
      </c>
    </row>
    <row r="62" spans="1:8" s="3" customFormat="1">
      <c r="D62" s="3" t="s">
        <v>19</v>
      </c>
      <c r="E62" s="3">
        <v>1</v>
      </c>
    </row>
    <row r="63" spans="1:8" s="3" customFormat="1">
      <c r="D63" s="3" t="s">
        <v>20</v>
      </c>
      <c r="E63" s="3">
        <v>2</v>
      </c>
    </row>
    <row r="64" spans="1:8" s="2" customFormat="1" ht="27.6">
      <c r="A64" s="19" t="s">
        <v>5</v>
      </c>
      <c r="B64" s="19">
        <f>B60+1</f>
        <v>18</v>
      </c>
      <c r="C64" s="19" t="s">
        <v>36</v>
      </c>
      <c r="D64" s="19" t="s">
        <v>302</v>
      </c>
      <c r="E64" s="61"/>
      <c r="F64" s="61"/>
    </row>
    <row r="65" spans="1:8" s="3" customFormat="1">
      <c r="D65" s="20" t="s">
        <v>12</v>
      </c>
      <c r="E65" s="3" t="s">
        <v>9</v>
      </c>
    </row>
    <row r="66" spans="1:8" s="3" customFormat="1">
      <c r="D66" s="3" t="s">
        <v>19</v>
      </c>
      <c r="E66" s="3">
        <v>1</v>
      </c>
    </row>
    <row r="67" spans="1:8" s="3" customFormat="1">
      <c r="D67" s="3" t="s">
        <v>20</v>
      </c>
      <c r="E67" s="3">
        <v>2</v>
      </c>
    </row>
    <row r="68" spans="1:8" s="2" customFormat="1">
      <c r="A68" s="19" t="s">
        <v>5</v>
      </c>
      <c r="B68" s="19">
        <f>B64+1</f>
        <v>19</v>
      </c>
      <c r="C68" s="19" t="s">
        <v>36</v>
      </c>
      <c r="D68" s="19" t="s">
        <v>37</v>
      </c>
      <c r="E68" s="61"/>
      <c r="F68" s="61"/>
    </row>
    <row r="69" spans="1:8" s="3" customFormat="1">
      <c r="D69" s="20" t="s">
        <v>8</v>
      </c>
      <c r="E69" s="3" t="s">
        <v>27</v>
      </c>
      <c r="F69" s="3">
        <f>B64</f>
        <v>18</v>
      </c>
      <c r="G69" s="3" t="s">
        <v>35</v>
      </c>
      <c r="H69" s="3">
        <v>1</v>
      </c>
    </row>
    <row r="70" spans="1:8" s="2" customFormat="1">
      <c r="A70" s="19" t="s">
        <v>5</v>
      </c>
      <c r="B70" s="19">
        <f>B68+1</f>
        <v>20</v>
      </c>
      <c r="C70" s="19" t="s">
        <v>28</v>
      </c>
      <c r="D70" s="19" t="s">
        <v>303</v>
      </c>
      <c r="E70" s="61"/>
      <c r="F70" s="61"/>
    </row>
    <row r="71" spans="1:8" s="3" customFormat="1">
      <c r="D71" s="20" t="s">
        <v>12</v>
      </c>
      <c r="E71" s="3" t="s">
        <v>27</v>
      </c>
      <c r="F71" s="3">
        <f>B64</f>
        <v>18</v>
      </c>
      <c r="G71" s="3" t="s">
        <v>35</v>
      </c>
      <c r="H71" s="3">
        <v>1</v>
      </c>
    </row>
    <row r="72" spans="1:8" s="3" customFormat="1">
      <c r="D72" s="3" t="s">
        <v>29</v>
      </c>
      <c r="E72" s="3">
        <v>1</v>
      </c>
    </row>
    <row r="73" spans="1:8" s="3" customFormat="1">
      <c r="D73" s="3" t="s">
        <v>30</v>
      </c>
      <c r="E73" s="3">
        <v>2</v>
      </c>
    </row>
    <row r="74" spans="1:8" s="2" customFormat="1">
      <c r="A74" s="19" t="s">
        <v>5</v>
      </c>
      <c r="B74" s="19">
        <f>B70+1</f>
        <v>21</v>
      </c>
      <c r="C74" s="19" t="s">
        <v>31</v>
      </c>
      <c r="D74" s="19" t="s">
        <v>281</v>
      </c>
      <c r="E74" s="61"/>
      <c r="F74" s="61"/>
    </row>
    <row r="75" spans="1:8" s="3" customFormat="1">
      <c r="D75" s="20" t="s">
        <v>8</v>
      </c>
      <c r="E75" s="3" t="s">
        <v>27</v>
      </c>
      <c r="F75" s="3">
        <f>B70</f>
        <v>20</v>
      </c>
      <c r="G75" s="3" t="s">
        <v>35</v>
      </c>
      <c r="H75" s="3">
        <v>2</v>
      </c>
    </row>
    <row r="76" spans="1:8" s="2" customFormat="1">
      <c r="A76" s="19" t="s">
        <v>5</v>
      </c>
      <c r="B76" s="19">
        <f>B74+1</f>
        <v>22</v>
      </c>
      <c r="C76" s="19" t="s">
        <v>38</v>
      </c>
      <c r="D76" s="19" t="s">
        <v>304</v>
      </c>
      <c r="E76" s="61"/>
      <c r="F76" s="61"/>
    </row>
    <row r="77" spans="1:8" s="3" customFormat="1">
      <c r="D77" s="20" t="s">
        <v>12</v>
      </c>
      <c r="E77" s="3" t="s">
        <v>9</v>
      </c>
    </row>
    <row r="78" spans="1:8" s="3" customFormat="1">
      <c r="D78" s="3" t="s">
        <v>19</v>
      </c>
      <c r="E78" s="3">
        <v>1</v>
      </c>
    </row>
    <row r="79" spans="1:8" s="3" customFormat="1">
      <c r="D79" s="3" t="s">
        <v>20</v>
      </c>
      <c r="E79" s="3">
        <v>2</v>
      </c>
    </row>
    <row r="80" spans="1:8" s="2" customFormat="1" ht="27.6">
      <c r="A80" s="19" t="s">
        <v>5</v>
      </c>
      <c r="B80" s="19">
        <f>B76+1</f>
        <v>23</v>
      </c>
      <c r="C80" s="19" t="s">
        <v>39</v>
      </c>
      <c r="D80" s="19" t="s">
        <v>305</v>
      </c>
      <c r="E80" s="61"/>
      <c r="F80" s="61"/>
    </row>
    <row r="81" spans="1:8" s="3" customFormat="1">
      <c r="D81" s="20" t="s">
        <v>12</v>
      </c>
      <c r="E81" s="3" t="s">
        <v>9</v>
      </c>
    </row>
    <row r="82" spans="1:8" s="3" customFormat="1">
      <c r="D82" s="3" t="s">
        <v>19</v>
      </c>
      <c r="E82" s="3">
        <v>1</v>
      </c>
    </row>
    <row r="83" spans="1:8" s="3" customFormat="1">
      <c r="D83" s="3" t="s">
        <v>20</v>
      </c>
      <c r="E83" s="3">
        <v>2</v>
      </c>
    </row>
    <row r="84" spans="1:8" s="2" customFormat="1">
      <c r="A84" s="19" t="s">
        <v>5</v>
      </c>
      <c r="B84" s="19">
        <f>B80+1</f>
        <v>24</v>
      </c>
      <c r="C84" s="19" t="s">
        <v>40</v>
      </c>
      <c r="D84" s="19" t="s">
        <v>271</v>
      </c>
      <c r="E84" s="61"/>
      <c r="F84" s="61"/>
    </row>
    <row r="85" spans="1:8" s="3" customFormat="1">
      <c r="D85" s="20" t="s">
        <v>12</v>
      </c>
      <c r="E85" s="3" t="s">
        <v>27</v>
      </c>
      <c r="F85" s="3">
        <f>B80</f>
        <v>23</v>
      </c>
      <c r="G85" s="3" t="s">
        <v>35</v>
      </c>
      <c r="H85" s="3">
        <v>1</v>
      </c>
    </row>
    <row r="86" spans="1:8" s="3" customFormat="1">
      <c r="D86" s="3" t="s">
        <v>19</v>
      </c>
      <c r="E86" s="3">
        <v>1</v>
      </c>
    </row>
    <row r="87" spans="1:8" s="3" customFormat="1">
      <c r="D87" s="3" t="s">
        <v>20</v>
      </c>
      <c r="E87" s="3">
        <v>2</v>
      </c>
    </row>
    <row r="88" spans="1:8" s="2" customFormat="1">
      <c r="A88" s="19" t="s">
        <v>5</v>
      </c>
      <c r="B88" s="19">
        <f>B84+1</f>
        <v>25</v>
      </c>
      <c r="C88" s="19" t="s">
        <v>40</v>
      </c>
      <c r="D88" s="19" t="s">
        <v>41</v>
      </c>
      <c r="E88" s="61"/>
      <c r="F88" s="61"/>
    </row>
    <row r="89" spans="1:8" s="3" customFormat="1">
      <c r="D89" s="20" t="s">
        <v>42</v>
      </c>
      <c r="E89" s="3" t="s">
        <v>27</v>
      </c>
      <c r="F89" s="3">
        <f>B84</f>
        <v>24</v>
      </c>
      <c r="G89" s="3" t="s">
        <v>35</v>
      </c>
      <c r="H89" s="3">
        <v>2</v>
      </c>
    </row>
    <row r="90" spans="1:8" s="2" customFormat="1" ht="41.4">
      <c r="A90" s="19"/>
      <c r="B90" s="19"/>
      <c r="C90" s="19" t="s">
        <v>86</v>
      </c>
      <c r="D90" s="19" t="s">
        <v>267</v>
      </c>
      <c r="E90" s="2" t="s">
        <v>27</v>
      </c>
      <c r="F90" s="2">
        <f>B80</f>
        <v>23</v>
      </c>
      <c r="G90" s="2" t="s">
        <v>35</v>
      </c>
      <c r="H90" s="2">
        <v>1</v>
      </c>
    </row>
    <row r="91" spans="1:8" s="2" customFormat="1">
      <c r="A91" s="19" t="s">
        <v>5</v>
      </c>
      <c r="B91" s="19">
        <f>B88+1</f>
        <v>26</v>
      </c>
      <c r="C91" s="19" t="s">
        <v>6</v>
      </c>
      <c r="D91" s="19" t="s">
        <v>223</v>
      </c>
      <c r="E91" s="61"/>
      <c r="F91" s="61"/>
    </row>
    <row r="92" spans="1:8" s="3" customFormat="1">
      <c r="D92" s="20" t="s">
        <v>12</v>
      </c>
      <c r="E92" s="3" t="s">
        <v>27</v>
      </c>
      <c r="F92" s="3">
        <f>B80</f>
        <v>23</v>
      </c>
      <c r="G92" s="3" t="s">
        <v>35</v>
      </c>
      <c r="H92" s="3">
        <v>1</v>
      </c>
    </row>
    <row r="93" spans="1:8" s="3" customFormat="1">
      <c r="D93" s="3" t="s">
        <v>19</v>
      </c>
      <c r="E93" s="3">
        <v>1</v>
      </c>
    </row>
    <row r="94" spans="1:8" s="3" customFormat="1">
      <c r="D94" s="3" t="s">
        <v>20</v>
      </c>
      <c r="E94" s="3">
        <v>2</v>
      </c>
    </row>
    <row r="95" spans="1:8" s="2" customFormat="1">
      <c r="A95" s="19" t="s">
        <v>5</v>
      </c>
      <c r="B95" s="19">
        <f>B91+1</f>
        <v>27</v>
      </c>
      <c r="C95" s="19" t="s">
        <v>249</v>
      </c>
      <c r="D95" s="19" t="s">
        <v>224</v>
      </c>
    </row>
    <row r="96" spans="1:8" s="3" customFormat="1">
      <c r="D96" s="20" t="s">
        <v>8</v>
      </c>
      <c r="E96" s="3" t="s">
        <v>27</v>
      </c>
      <c r="F96" s="3">
        <f>B91</f>
        <v>26</v>
      </c>
      <c r="G96" s="3" t="s">
        <v>35</v>
      </c>
      <c r="H96" s="3">
        <v>1</v>
      </c>
    </row>
    <row r="97" spans="1:8" s="2" customFormat="1" ht="27.6">
      <c r="A97" s="19" t="s">
        <v>5</v>
      </c>
      <c r="B97" s="19">
        <f>B95+1</f>
        <v>28</v>
      </c>
      <c r="C97" s="19" t="s">
        <v>248</v>
      </c>
      <c r="D97" s="19" t="s">
        <v>345</v>
      </c>
    </row>
    <row r="98" spans="1:8" s="3" customFormat="1">
      <c r="B98" s="20"/>
      <c r="C98" s="20"/>
      <c r="D98" s="20" t="s">
        <v>8</v>
      </c>
      <c r="E98" s="3" t="s">
        <v>27</v>
      </c>
      <c r="F98" s="3">
        <f>B80</f>
        <v>23</v>
      </c>
      <c r="G98" s="3" t="s">
        <v>35</v>
      </c>
      <c r="H98" s="3">
        <v>1</v>
      </c>
    </row>
    <row r="99" spans="1:8" s="2" customFormat="1" ht="18.600000000000001" customHeight="1">
      <c r="A99" s="19" t="s">
        <v>5</v>
      </c>
      <c r="B99" s="19">
        <f>B97+1</f>
        <v>29</v>
      </c>
      <c r="C99" s="19" t="s">
        <v>349</v>
      </c>
      <c r="D99" s="19" t="s">
        <v>348</v>
      </c>
    </row>
    <row r="100" spans="1:8" s="3" customFormat="1">
      <c r="B100" s="20"/>
      <c r="C100" s="20"/>
      <c r="D100" s="20" t="s">
        <v>8</v>
      </c>
      <c r="E100" s="3" t="s">
        <v>27</v>
      </c>
      <c r="F100" s="3">
        <f>B80</f>
        <v>23</v>
      </c>
      <c r="G100" s="3" t="s">
        <v>35</v>
      </c>
      <c r="H100" s="3">
        <v>1</v>
      </c>
    </row>
    <row r="101" spans="1:8" s="2" customFormat="1">
      <c r="A101" s="19" t="s">
        <v>5</v>
      </c>
      <c r="B101" s="19">
        <f>B99+1</f>
        <v>30</v>
      </c>
      <c r="C101" s="19" t="s">
        <v>10</v>
      </c>
      <c r="D101" s="19" t="s">
        <v>225</v>
      </c>
      <c r="E101" s="61"/>
      <c r="F101" s="61"/>
    </row>
    <row r="102" spans="1:8" s="3" customFormat="1">
      <c r="A102" s="12"/>
      <c r="B102" s="12"/>
      <c r="C102" s="12"/>
      <c r="D102" s="20" t="s">
        <v>12</v>
      </c>
      <c r="E102" s="3" t="s">
        <v>27</v>
      </c>
      <c r="F102" s="3">
        <f>B80</f>
        <v>23</v>
      </c>
      <c r="G102" s="3" t="s">
        <v>35</v>
      </c>
      <c r="H102" s="3">
        <v>1</v>
      </c>
    </row>
    <row r="103" spans="1:8" s="3" customFormat="1">
      <c r="A103" s="12"/>
      <c r="B103" s="12"/>
      <c r="C103" s="12"/>
      <c r="D103" s="3" t="s">
        <v>19</v>
      </c>
      <c r="E103" s="3">
        <v>1</v>
      </c>
    </row>
    <row r="104" spans="1:8" s="3" customFormat="1">
      <c r="A104" s="12"/>
      <c r="B104" s="12"/>
      <c r="C104" s="12"/>
      <c r="D104" s="3" t="s">
        <v>20</v>
      </c>
      <c r="E104" s="3">
        <v>2</v>
      </c>
    </row>
    <row r="105" spans="1:8" s="2" customFormat="1" ht="27.6">
      <c r="A105" s="19" t="s">
        <v>5</v>
      </c>
      <c r="B105" s="19">
        <f>B101+1</f>
        <v>31</v>
      </c>
      <c r="C105" s="19" t="s">
        <v>227</v>
      </c>
      <c r="D105" s="19" t="s">
        <v>226</v>
      </c>
    </row>
    <row r="106" spans="1:8" s="3" customFormat="1">
      <c r="D106" s="20" t="s">
        <v>8</v>
      </c>
      <c r="E106" s="3" t="s">
        <v>27</v>
      </c>
      <c r="F106" s="3">
        <f>B101</f>
        <v>30</v>
      </c>
      <c r="G106" s="3" t="s">
        <v>35</v>
      </c>
      <c r="H106" s="3">
        <v>1</v>
      </c>
    </row>
    <row r="107" spans="1:8" s="2" customFormat="1" ht="27.6">
      <c r="A107" s="19" t="s">
        <v>5</v>
      </c>
      <c r="B107" s="19">
        <f>B105+1</f>
        <v>32</v>
      </c>
      <c r="C107" s="19" t="s">
        <v>228</v>
      </c>
      <c r="D107" s="19" t="s">
        <v>229</v>
      </c>
    </row>
    <row r="108" spans="1:8" s="3" customFormat="1">
      <c r="D108" s="20" t="s">
        <v>8</v>
      </c>
      <c r="E108" s="3" t="s">
        <v>27</v>
      </c>
      <c r="F108" s="3">
        <f>B101</f>
        <v>30</v>
      </c>
      <c r="G108" s="3" t="s">
        <v>35</v>
      </c>
      <c r="H108" s="3">
        <v>1</v>
      </c>
    </row>
    <row r="109" spans="1:8" s="2" customFormat="1">
      <c r="A109" s="19" t="s">
        <v>5</v>
      </c>
      <c r="B109" s="19">
        <f>B107+1</f>
        <v>33</v>
      </c>
      <c r="C109" s="19" t="s">
        <v>231</v>
      </c>
      <c r="D109" s="41" t="s">
        <v>233</v>
      </c>
      <c r="E109" s="61"/>
      <c r="F109" s="61"/>
    </row>
    <row r="110" spans="1:8" s="3" customFormat="1">
      <c r="A110" s="12"/>
      <c r="B110" s="12"/>
      <c r="C110" s="12"/>
      <c r="D110" s="20" t="s">
        <v>12</v>
      </c>
      <c r="E110" s="3" t="s">
        <v>27</v>
      </c>
      <c r="F110" s="3">
        <f>B80</f>
        <v>23</v>
      </c>
      <c r="G110" s="3" t="s">
        <v>35</v>
      </c>
      <c r="H110" s="3">
        <v>1</v>
      </c>
    </row>
    <row r="111" spans="1:8" s="3" customFormat="1">
      <c r="A111" s="12"/>
      <c r="B111" s="12"/>
      <c r="C111" s="12"/>
      <c r="D111" s="3" t="s">
        <v>243</v>
      </c>
      <c r="E111" s="3">
        <v>1</v>
      </c>
    </row>
    <row r="112" spans="1:8" s="3" customFormat="1">
      <c r="A112" s="12"/>
      <c r="B112" s="12"/>
      <c r="C112" s="12"/>
      <c r="D112" s="3" t="s">
        <v>230</v>
      </c>
      <c r="E112" s="3">
        <v>2</v>
      </c>
    </row>
    <row r="113" spans="1:8" s="2" customFormat="1">
      <c r="A113" s="19" t="s">
        <v>5</v>
      </c>
      <c r="B113" s="19">
        <f>B109+1</f>
        <v>34</v>
      </c>
      <c r="C113" s="19" t="s">
        <v>232</v>
      </c>
      <c r="D113" s="41" t="s">
        <v>234</v>
      </c>
      <c r="E113" s="61"/>
      <c r="F113" s="61"/>
    </row>
    <row r="114" spans="1:8" s="3" customFormat="1">
      <c r="A114" s="12"/>
      <c r="B114" s="12"/>
      <c r="C114" s="12"/>
      <c r="D114" s="20" t="s">
        <v>12</v>
      </c>
      <c r="E114" s="3" t="s">
        <v>27</v>
      </c>
      <c r="F114" s="3">
        <f>B109</f>
        <v>33</v>
      </c>
      <c r="G114" s="3" t="s">
        <v>35</v>
      </c>
      <c r="H114" s="3">
        <v>2</v>
      </c>
    </row>
    <row r="115" spans="1:8" s="3" customFormat="1">
      <c r="A115" s="12"/>
      <c r="B115" s="12"/>
      <c r="C115" s="12"/>
      <c r="D115" s="3" t="s">
        <v>235</v>
      </c>
      <c r="E115" s="3">
        <v>1</v>
      </c>
    </row>
    <row r="116" spans="1:8" s="3" customFormat="1">
      <c r="A116" s="12"/>
      <c r="B116" s="12"/>
      <c r="C116" s="12"/>
      <c r="D116" s="3" t="s">
        <v>236</v>
      </c>
      <c r="E116" s="3">
        <v>2</v>
      </c>
    </row>
    <row r="117" spans="1:8" s="3" customFormat="1">
      <c r="A117" s="12"/>
      <c r="B117" s="12"/>
      <c r="C117" s="12"/>
      <c r="D117" s="3" t="s">
        <v>237</v>
      </c>
      <c r="E117" s="3">
        <v>3</v>
      </c>
    </row>
    <row r="118" spans="1:8" s="3" customFormat="1">
      <c r="A118" s="12"/>
      <c r="B118" s="12"/>
      <c r="C118" s="12"/>
      <c r="D118" s="3" t="s">
        <v>244</v>
      </c>
      <c r="E118" s="3">
        <v>4</v>
      </c>
    </row>
    <row r="119" spans="1:8" s="2" customFormat="1" ht="27.6">
      <c r="A119" s="19" t="s">
        <v>5</v>
      </c>
      <c r="B119" s="19">
        <f>B113+1</f>
        <v>35</v>
      </c>
      <c r="C119" s="19" t="s">
        <v>238</v>
      </c>
      <c r="D119" s="41" t="s">
        <v>346</v>
      </c>
      <c r="E119" s="61"/>
      <c r="F119" s="61"/>
    </row>
    <row r="120" spans="1:8" s="3" customFormat="1">
      <c r="A120" s="12"/>
      <c r="B120" s="12"/>
      <c r="C120" s="12"/>
      <c r="D120" s="20" t="s">
        <v>8</v>
      </c>
      <c r="E120" s="3" t="s">
        <v>27</v>
      </c>
      <c r="F120" s="3">
        <f>B80</f>
        <v>23</v>
      </c>
      <c r="G120" s="3" t="s">
        <v>35</v>
      </c>
      <c r="H120" s="3">
        <v>1</v>
      </c>
    </row>
    <row r="121" spans="1:8" s="2" customFormat="1" ht="27.6">
      <c r="A121" s="19" t="s">
        <v>5</v>
      </c>
      <c r="B121" s="19">
        <f>B119+1</f>
        <v>36</v>
      </c>
      <c r="C121" s="19" t="s">
        <v>238</v>
      </c>
      <c r="D121" s="41" t="s">
        <v>347</v>
      </c>
      <c r="E121" s="61"/>
      <c r="F121" s="61"/>
    </row>
    <row r="122" spans="1:8" s="3" customFormat="1">
      <c r="A122" s="12"/>
      <c r="B122" s="12"/>
      <c r="C122" s="12"/>
      <c r="D122" s="20" t="s">
        <v>8</v>
      </c>
      <c r="E122" s="3" t="s">
        <v>27</v>
      </c>
      <c r="F122" s="3">
        <f>B80</f>
        <v>23</v>
      </c>
      <c r="G122" s="3" t="s">
        <v>35</v>
      </c>
      <c r="H122" s="3">
        <v>1</v>
      </c>
    </row>
    <row r="123" spans="1:8" s="2" customFormat="1">
      <c r="A123" s="19" t="s">
        <v>5</v>
      </c>
      <c r="B123" s="19">
        <f>B121+1</f>
        <v>37</v>
      </c>
      <c r="C123" s="19" t="s">
        <v>240</v>
      </c>
      <c r="D123" s="41" t="s">
        <v>239</v>
      </c>
      <c r="E123" s="61"/>
      <c r="F123" s="61"/>
    </row>
    <row r="124" spans="1:8" s="3" customFormat="1">
      <c r="A124" s="12"/>
      <c r="B124" s="12"/>
      <c r="C124" s="12"/>
      <c r="D124" s="20" t="s">
        <v>8</v>
      </c>
      <c r="E124" s="3" t="s">
        <v>27</v>
      </c>
      <c r="F124" s="3">
        <f>B80</f>
        <v>23</v>
      </c>
      <c r="G124" s="3" t="s">
        <v>35</v>
      </c>
      <c r="H124" s="3">
        <v>1</v>
      </c>
    </row>
    <row r="125" spans="1:8" s="2" customFormat="1">
      <c r="A125" s="19" t="s">
        <v>5</v>
      </c>
      <c r="B125" s="19">
        <f>B123+1</f>
        <v>38</v>
      </c>
      <c r="C125" s="19" t="s">
        <v>242</v>
      </c>
      <c r="D125" s="41" t="s">
        <v>241</v>
      </c>
      <c r="E125" s="61"/>
      <c r="F125" s="61"/>
    </row>
    <row r="126" spans="1:8" s="3" customFormat="1">
      <c r="A126" s="12"/>
      <c r="B126" s="12"/>
      <c r="C126" s="12"/>
      <c r="D126" s="20" t="s">
        <v>8</v>
      </c>
      <c r="E126" s="3" t="s">
        <v>27</v>
      </c>
      <c r="F126" s="3">
        <f>B80</f>
        <v>23</v>
      </c>
      <c r="G126" s="3" t="s">
        <v>35</v>
      </c>
      <c r="H126" s="3">
        <v>1</v>
      </c>
    </row>
    <row r="127" spans="1:8" s="2" customFormat="1" ht="13.2" customHeight="1">
      <c r="A127" s="19" t="s">
        <v>5</v>
      </c>
      <c r="B127" s="19">
        <f>B125+1</f>
        <v>39</v>
      </c>
      <c r="C127" s="19" t="s">
        <v>245</v>
      </c>
      <c r="D127" s="41" t="s">
        <v>247</v>
      </c>
      <c r="E127" s="61"/>
      <c r="F127" s="61"/>
    </row>
    <row r="128" spans="1:8" s="3" customFormat="1">
      <c r="A128" s="12"/>
      <c r="B128" s="12"/>
      <c r="C128" s="12"/>
      <c r="D128" s="20" t="s">
        <v>12</v>
      </c>
      <c r="E128" s="3" t="s">
        <v>27</v>
      </c>
      <c r="F128" s="3">
        <f>B80</f>
        <v>23</v>
      </c>
      <c r="G128" s="3" t="s">
        <v>35</v>
      </c>
      <c r="H128" s="3">
        <v>1</v>
      </c>
    </row>
    <row r="129" spans="1:10" s="3" customFormat="1">
      <c r="A129" s="12"/>
      <c r="B129" s="12"/>
      <c r="C129" s="12"/>
      <c r="D129" s="3" t="s">
        <v>19</v>
      </c>
      <c r="E129" s="3">
        <v>1</v>
      </c>
    </row>
    <row r="130" spans="1:10" s="3" customFormat="1">
      <c r="A130" s="12"/>
      <c r="B130" s="12"/>
      <c r="C130" s="12"/>
      <c r="D130" s="3" t="s">
        <v>20</v>
      </c>
      <c r="E130" s="3">
        <v>2</v>
      </c>
    </row>
    <row r="131" spans="1:10" s="2" customFormat="1" ht="13.2" customHeight="1">
      <c r="A131" s="19" t="s">
        <v>5</v>
      </c>
      <c r="B131" s="19">
        <f>B127+1</f>
        <v>40</v>
      </c>
      <c r="C131" s="19" t="s">
        <v>245</v>
      </c>
      <c r="D131" s="41" t="s">
        <v>246</v>
      </c>
      <c r="E131" s="61"/>
      <c r="F131" s="61"/>
    </row>
    <row r="132" spans="1:10" s="3" customFormat="1">
      <c r="A132" s="12"/>
      <c r="B132" s="12"/>
      <c r="C132" s="12"/>
      <c r="D132" s="20" t="s">
        <v>8</v>
      </c>
      <c r="E132" s="3" t="s">
        <v>27</v>
      </c>
      <c r="F132" s="3">
        <f>B127</f>
        <v>39</v>
      </c>
      <c r="G132" s="3" t="s">
        <v>35</v>
      </c>
      <c r="H132" s="3">
        <v>1</v>
      </c>
    </row>
    <row r="133" spans="1:10" s="2" customFormat="1">
      <c r="A133" s="19" t="s">
        <v>5</v>
      </c>
      <c r="B133" s="19">
        <f>B131+1</f>
        <v>41</v>
      </c>
      <c r="C133" s="19" t="s">
        <v>104</v>
      </c>
      <c r="D133" s="41" t="s">
        <v>250</v>
      </c>
      <c r="E133" s="61"/>
      <c r="F133" s="61"/>
    </row>
    <row r="134" spans="1:10" s="3" customFormat="1">
      <c r="A134" s="12"/>
      <c r="B134" s="12"/>
      <c r="C134" s="12"/>
      <c r="D134" s="20" t="s">
        <v>8</v>
      </c>
      <c r="E134" s="3" t="s">
        <v>27</v>
      </c>
      <c r="F134" s="3">
        <f>B80</f>
        <v>23</v>
      </c>
      <c r="G134" s="3" t="s">
        <v>35</v>
      </c>
      <c r="H134" s="3">
        <v>1</v>
      </c>
    </row>
    <row r="135" spans="1:10" s="4" customFormat="1">
      <c r="A135" s="22" t="s">
        <v>43</v>
      </c>
      <c r="B135" s="22"/>
      <c r="C135" s="22"/>
      <c r="D135" s="22" t="s">
        <v>44</v>
      </c>
      <c r="E135" s="62"/>
      <c r="F135" s="62"/>
      <c r="G135" s="62"/>
      <c r="H135" s="1"/>
    </row>
    <row r="136" spans="1:10" s="2" customFormat="1">
      <c r="A136" s="19" t="s">
        <v>43</v>
      </c>
      <c r="B136" s="19">
        <v>1</v>
      </c>
      <c r="C136" s="19" t="s">
        <v>45</v>
      </c>
      <c r="D136" s="19" t="s">
        <v>46</v>
      </c>
      <c r="E136" s="19"/>
    </row>
    <row r="137" spans="1:10" s="3" customFormat="1">
      <c r="A137" s="12"/>
      <c r="B137" s="12"/>
      <c r="C137" s="12"/>
      <c r="D137" s="20" t="s">
        <v>12</v>
      </c>
      <c r="E137" s="3" t="s">
        <v>9</v>
      </c>
      <c r="I137" s="29"/>
      <c r="J137" s="29"/>
    </row>
    <row r="138" spans="1:10" s="3" customFormat="1">
      <c r="A138" s="12"/>
      <c r="B138" s="12"/>
      <c r="C138" s="12"/>
      <c r="D138" s="3" t="s">
        <v>47</v>
      </c>
      <c r="E138" s="3">
        <v>1</v>
      </c>
      <c r="I138" s="29"/>
      <c r="J138" s="29"/>
    </row>
    <row r="139" spans="1:10" s="3" customFormat="1">
      <c r="A139" s="12"/>
      <c r="B139" s="12"/>
      <c r="C139" s="12"/>
      <c r="D139" s="3" t="s">
        <v>48</v>
      </c>
      <c r="E139" s="3">
        <v>2</v>
      </c>
      <c r="I139" s="29"/>
      <c r="J139" s="29"/>
    </row>
    <row r="140" spans="1:10" s="2" customFormat="1">
      <c r="A140" s="19" t="s">
        <v>43</v>
      </c>
      <c r="B140" s="19">
        <f>B136+1</f>
        <v>2</v>
      </c>
      <c r="C140" s="19" t="s">
        <v>49</v>
      </c>
      <c r="D140" s="19" t="s">
        <v>50</v>
      </c>
      <c r="E140" s="19"/>
    </row>
    <row r="141" spans="1:10" s="3" customFormat="1">
      <c r="A141" s="12"/>
      <c r="B141" s="12"/>
      <c r="C141" s="12"/>
      <c r="D141" s="20" t="s">
        <v>26</v>
      </c>
      <c r="E141" s="3" t="s">
        <v>9</v>
      </c>
      <c r="I141" s="29"/>
      <c r="J141" s="29"/>
    </row>
    <row r="142" spans="1:10" s="2" customFormat="1">
      <c r="A142" s="19" t="s">
        <v>43</v>
      </c>
      <c r="B142" s="19">
        <f>B140+1</f>
        <v>3</v>
      </c>
      <c r="C142" s="19" t="s">
        <v>51</v>
      </c>
      <c r="D142" s="19" t="s">
        <v>307</v>
      </c>
      <c r="E142" s="19"/>
    </row>
    <row r="143" spans="1:10" s="3" customFormat="1">
      <c r="A143" s="12"/>
      <c r="B143" s="12"/>
      <c r="C143" s="12"/>
      <c r="D143" s="20" t="s">
        <v>12</v>
      </c>
      <c r="E143" s="3" t="s">
        <v>9</v>
      </c>
      <c r="I143" s="29"/>
      <c r="J143" s="29"/>
    </row>
    <row r="144" spans="1:10" s="3" customFormat="1">
      <c r="A144" s="12"/>
      <c r="B144" s="12"/>
      <c r="C144" s="12"/>
      <c r="D144" s="3" t="s">
        <v>52</v>
      </c>
      <c r="E144" s="3">
        <v>1</v>
      </c>
      <c r="I144" s="29"/>
      <c r="J144" s="29"/>
    </row>
    <row r="145" spans="1:10" s="3" customFormat="1">
      <c r="A145" s="12"/>
      <c r="B145" s="12"/>
      <c r="C145" s="12"/>
      <c r="D145" s="3" t="s">
        <v>53</v>
      </c>
      <c r="E145" s="3">
        <v>2</v>
      </c>
      <c r="I145" s="29"/>
      <c r="J145" s="29"/>
    </row>
    <row r="146" spans="1:10" s="3" customFormat="1">
      <c r="A146" s="12"/>
      <c r="B146" s="12"/>
      <c r="C146" s="12"/>
      <c r="D146" s="3" t="s">
        <v>54</v>
      </c>
      <c r="E146" s="3">
        <v>3</v>
      </c>
      <c r="I146" s="29"/>
      <c r="J146" s="29"/>
    </row>
    <row r="147" spans="1:10" s="3" customFormat="1">
      <c r="A147" s="12"/>
      <c r="B147" s="12"/>
      <c r="C147" s="12"/>
      <c r="D147" s="3" t="s">
        <v>55</v>
      </c>
      <c r="E147" s="3">
        <v>4</v>
      </c>
      <c r="I147" s="29"/>
      <c r="J147" s="29"/>
    </row>
    <row r="148" spans="1:10" s="3" customFormat="1">
      <c r="A148" s="12"/>
      <c r="B148" s="12"/>
      <c r="C148" s="12"/>
      <c r="D148" s="3" t="s">
        <v>56</v>
      </c>
      <c r="E148" s="3">
        <v>5</v>
      </c>
      <c r="I148" s="29"/>
      <c r="J148" s="29"/>
    </row>
    <row r="149" spans="1:10" s="3" customFormat="1">
      <c r="A149" s="12"/>
      <c r="B149" s="12"/>
      <c r="C149" s="12"/>
      <c r="D149" s="3" t="s">
        <v>57</v>
      </c>
      <c r="E149" s="3">
        <v>6</v>
      </c>
      <c r="I149" s="29"/>
      <c r="J149" s="29"/>
    </row>
    <row r="150" spans="1:10" s="3" customFormat="1">
      <c r="A150" s="12"/>
      <c r="B150" s="12"/>
      <c r="C150" s="12"/>
      <c r="D150" s="3" t="s">
        <v>58</v>
      </c>
      <c r="E150" s="3">
        <v>7</v>
      </c>
      <c r="I150" s="29"/>
      <c r="J150" s="29"/>
    </row>
    <row r="151" spans="1:10" s="3" customFormat="1">
      <c r="A151" s="12"/>
      <c r="B151" s="12"/>
      <c r="C151" s="12"/>
      <c r="D151" s="3" t="s">
        <v>59</v>
      </c>
      <c r="E151" s="3">
        <v>8</v>
      </c>
      <c r="I151" s="29"/>
      <c r="J151" s="29"/>
    </row>
    <row r="152" spans="1:10" s="3" customFormat="1">
      <c r="A152" s="12"/>
      <c r="B152" s="12"/>
      <c r="C152" s="12"/>
      <c r="D152" s="3" t="s">
        <v>60</v>
      </c>
      <c r="E152" s="3">
        <v>9</v>
      </c>
      <c r="I152" s="29"/>
      <c r="J152" s="29"/>
    </row>
    <row r="153" spans="1:10" s="3" customFormat="1">
      <c r="A153" s="12"/>
      <c r="B153" s="12"/>
      <c r="C153" s="12"/>
      <c r="D153" s="3" t="s">
        <v>61</v>
      </c>
      <c r="E153" s="3">
        <v>999</v>
      </c>
      <c r="I153" s="29"/>
      <c r="J153" s="29"/>
    </row>
    <row r="154" spans="1:10" s="2" customFormat="1">
      <c r="A154" s="19" t="s">
        <v>43</v>
      </c>
      <c r="B154" s="19">
        <f>B142+1</f>
        <v>4</v>
      </c>
      <c r="C154" s="19" t="s">
        <v>62</v>
      </c>
      <c r="D154" s="19" t="s">
        <v>308</v>
      </c>
      <c r="E154" s="19"/>
    </row>
    <row r="155" spans="1:10" s="3" customFormat="1">
      <c r="A155" s="12"/>
      <c r="B155" s="12"/>
      <c r="C155" s="12"/>
      <c r="D155" s="20" t="s">
        <v>12</v>
      </c>
      <c r="E155" s="3" t="s">
        <v>9</v>
      </c>
      <c r="I155" s="29"/>
      <c r="J155" s="29"/>
    </row>
    <row r="156" spans="1:10" s="3" customFormat="1">
      <c r="A156" s="12"/>
      <c r="B156" s="12"/>
      <c r="C156" s="12"/>
      <c r="D156" s="3" t="s">
        <v>20</v>
      </c>
      <c r="E156" s="3">
        <v>1</v>
      </c>
      <c r="I156" s="29"/>
      <c r="J156" s="29"/>
    </row>
    <row r="157" spans="1:10" s="3" customFormat="1">
      <c r="A157" s="12"/>
      <c r="B157" s="12"/>
      <c r="C157" s="12"/>
      <c r="D157" s="3" t="s">
        <v>63</v>
      </c>
      <c r="E157" s="3">
        <v>2</v>
      </c>
      <c r="I157" s="29"/>
      <c r="J157" s="29"/>
    </row>
    <row r="158" spans="1:10" s="3" customFormat="1">
      <c r="A158" s="12"/>
      <c r="B158" s="12"/>
      <c r="C158" s="12"/>
      <c r="D158" s="3" t="s">
        <v>64</v>
      </c>
      <c r="E158" s="3">
        <v>3</v>
      </c>
      <c r="I158" s="29"/>
      <c r="J158" s="29"/>
    </row>
    <row r="159" spans="1:10" s="3" customFormat="1">
      <c r="A159" s="12"/>
      <c r="B159" s="12"/>
      <c r="C159" s="12"/>
      <c r="D159" s="3" t="s">
        <v>65</v>
      </c>
      <c r="E159" s="3">
        <v>4</v>
      </c>
      <c r="I159" s="29"/>
      <c r="J159" s="29"/>
    </row>
    <row r="160" spans="1:10" s="3" customFormat="1">
      <c r="A160" s="12"/>
      <c r="B160" s="12"/>
      <c r="C160" s="12"/>
      <c r="D160" s="3" t="s">
        <v>66</v>
      </c>
      <c r="E160" s="3">
        <v>5</v>
      </c>
      <c r="I160" s="29"/>
      <c r="J160" s="29"/>
    </row>
    <row r="161" spans="1:10" s="3" customFormat="1">
      <c r="A161" s="12"/>
      <c r="B161" s="12"/>
      <c r="C161" s="12"/>
      <c r="D161" s="3" t="s">
        <v>61</v>
      </c>
      <c r="E161" s="3">
        <v>999</v>
      </c>
      <c r="I161" s="29"/>
      <c r="J161" s="29"/>
    </row>
    <row r="162" spans="1:10" s="2" customFormat="1">
      <c r="A162" s="19" t="s">
        <v>43</v>
      </c>
      <c r="B162" s="19">
        <f>B154+1</f>
        <v>5</v>
      </c>
      <c r="C162" s="19" t="s">
        <v>67</v>
      </c>
      <c r="D162" s="19" t="s">
        <v>309</v>
      </c>
      <c r="E162" s="19"/>
    </row>
    <row r="163" spans="1:10" s="3" customFormat="1">
      <c r="A163" s="12"/>
      <c r="B163" s="12"/>
      <c r="C163" s="12"/>
      <c r="D163" s="20" t="s">
        <v>12</v>
      </c>
      <c r="E163" s="3" t="s">
        <v>9</v>
      </c>
    </row>
    <row r="164" spans="1:10" s="3" customFormat="1">
      <c r="A164" s="12"/>
      <c r="B164" s="12"/>
      <c r="C164" s="12"/>
      <c r="D164" s="3" t="s">
        <v>19</v>
      </c>
      <c r="E164" s="3">
        <v>1</v>
      </c>
    </row>
    <row r="165" spans="1:10" s="3" customFormat="1">
      <c r="A165" s="12"/>
      <c r="B165" s="12"/>
      <c r="C165" s="12"/>
      <c r="D165" s="3" t="s">
        <v>20</v>
      </c>
      <c r="E165" s="3">
        <v>2</v>
      </c>
    </row>
    <row r="166" spans="1:10" s="3" customFormat="1">
      <c r="A166" s="12"/>
      <c r="B166" s="12"/>
      <c r="C166" s="12"/>
      <c r="D166" s="3" t="s">
        <v>61</v>
      </c>
      <c r="E166" s="3">
        <v>999</v>
      </c>
    </row>
    <row r="167" spans="1:10" s="2" customFormat="1">
      <c r="A167" s="19" t="s">
        <v>43</v>
      </c>
      <c r="B167" s="19">
        <f>B162+1</f>
        <v>6</v>
      </c>
      <c r="C167" s="19" t="s">
        <v>68</v>
      </c>
      <c r="D167" s="19" t="s">
        <v>310</v>
      </c>
      <c r="E167" s="19"/>
    </row>
    <row r="168" spans="1:10" s="3" customFormat="1">
      <c r="D168" s="20" t="s">
        <v>12</v>
      </c>
      <c r="E168" s="3" t="s">
        <v>27</v>
      </c>
      <c r="F168" s="3">
        <f>B162</f>
        <v>5</v>
      </c>
      <c r="G168" s="3" t="s">
        <v>35</v>
      </c>
      <c r="H168" s="3">
        <v>2</v>
      </c>
    </row>
    <row r="169" spans="1:10" s="3" customFormat="1">
      <c r="A169" s="12"/>
      <c r="B169" s="12"/>
      <c r="C169" s="12"/>
      <c r="D169" s="3" t="s">
        <v>47</v>
      </c>
      <c r="E169" s="3">
        <v>1</v>
      </c>
    </row>
    <row r="170" spans="1:10" s="3" customFormat="1">
      <c r="A170" s="12"/>
      <c r="B170" s="12"/>
      <c r="C170" s="12"/>
      <c r="D170" s="3" t="s">
        <v>48</v>
      </c>
      <c r="E170" s="3">
        <v>2</v>
      </c>
    </row>
    <row r="171" spans="1:10" s="3" customFormat="1">
      <c r="A171" s="12"/>
      <c r="B171" s="12"/>
      <c r="C171" s="12"/>
      <c r="D171" s="3" t="s">
        <v>61</v>
      </c>
      <c r="E171" s="3">
        <v>999</v>
      </c>
      <c r="I171" s="29"/>
      <c r="J171" s="29"/>
    </row>
    <row r="172" spans="1:10" s="2" customFormat="1">
      <c r="A172" s="19" t="s">
        <v>43</v>
      </c>
      <c r="B172" s="19">
        <f>B167+1</f>
        <v>7</v>
      </c>
      <c r="C172" s="19" t="s">
        <v>69</v>
      </c>
      <c r="D172" s="19" t="s">
        <v>311</v>
      </c>
      <c r="E172" s="19"/>
    </row>
    <row r="173" spans="1:10" s="3" customFormat="1">
      <c r="A173" s="12"/>
      <c r="B173" s="12"/>
      <c r="C173" s="12"/>
      <c r="D173" s="20" t="s">
        <v>12</v>
      </c>
      <c r="E173" s="3" t="s">
        <v>9</v>
      </c>
      <c r="I173" s="29"/>
      <c r="J173" s="29"/>
    </row>
    <row r="174" spans="1:10" s="3" customFormat="1">
      <c r="A174" s="12"/>
      <c r="B174" s="12"/>
      <c r="C174" s="12"/>
      <c r="D174" s="3" t="s">
        <v>52</v>
      </c>
      <c r="E174" s="3">
        <v>1</v>
      </c>
      <c r="I174" s="29"/>
      <c r="J174" s="29"/>
    </row>
    <row r="175" spans="1:10" s="3" customFormat="1">
      <c r="A175" s="12"/>
      <c r="B175" s="12"/>
      <c r="C175" s="12"/>
      <c r="D175" s="3" t="s">
        <v>53</v>
      </c>
      <c r="E175" s="3">
        <v>2</v>
      </c>
      <c r="I175" s="29"/>
      <c r="J175" s="29"/>
    </row>
    <row r="176" spans="1:10" s="3" customFormat="1">
      <c r="A176" s="12"/>
      <c r="B176" s="12"/>
      <c r="C176" s="12"/>
      <c r="D176" s="3" t="s">
        <v>54</v>
      </c>
      <c r="E176" s="3">
        <v>3</v>
      </c>
      <c r="I176" s="29"/>
      <c r="J176" s="29"/>
    </row>
    <row r="177" spans="1:10" s="3" customFormat="1">
      <c r="A177" s="12"/>
      <c r="B177" s="12"/>
      <c r="C177" s="12"/>
      <c r="D177" s="3" t="s">
        <v>55</v>
      </c>
      <c r="E177" s="3">
        <v>4</v>
      </c>
      <c r="I177" s="29"/>
      <c r="J177" s="29"/>
    </row>
    <row r="178" spans="1:10" s="3" customFormat="1">
      <c r="A178" s="12"/>
      <c r="B178" s="12"/>
      <c r="C178" s="12"/>
      <c r="D178" s="3" t="s">
        <v>56</v>
      </c>
      <c r="E178" s="3">
        <v>5</v>
      </c>
      <c r="I178" s="29"/>
      <c r="J178" s="29"/>
    </row>
    <row r="179" spans="1:10" s="3" customFormat="1">
      <c r="A179" s="12"/>
      <c r="B179" s="12"/>
      <c r="C179" s="12"/>
      <c r="D179" s="3" t="s">
        <v>57</v>
      </c>
      <c r="E179" s="3">
        <v>6</v>
      </c>
      <c r="I179" s="29"/>
      <c r="J179" s="29"/>
    </row>
    <row r="180" spans="1:10" s="3" customFormat="1">
      <c r="A180" s="12"/>
      <c r="B180" s="12"/>
      <c r="C180" s="12"/>
      <c r="D180" s="3" t="s">
        <v>58</v>
      </c>
      <c r="E180" s="3">
        <v>7</v>
      </c>
      <c r="I180" s="29"/>
      <c r="J180" s="29"/>
    </row>
    <row r="181" spans="1:10" s="3" customFormat="1">
      <c r="A181" s="12"/>
      <c r="B181" s="12"/>
      <c r="C181" s="12"/>
      <c r="D181" s="3" t="s">
        <v>59</v>
      </c>
      <c r="E181" s="3">
        <v>8</v>
      </c>
      <c r="I181" s="29"/>
      <c r="J181" s="29"/>
    </row>
    <row r="182" spans="1:10" s="3" customFormat="1">
      <c r="A182" s="12"/>
      <c r="B182" s="12"/>
      <c r="C182" s="12"/>
      <c r="D182" s="3" t="s">
        <v>60</v>
      </c>
      <c r="E182" s="3">
        <v>9</v>
      </c>
      <c r="I182" s="29"/>
      <c r="J182" s="29"/>
    </row>
    <row r="183" spans="1:10" s="3" customFormat="1">
      <c r="A183" s="12"/>
      <c r="B183" s="12"/>
      <c r="C183" s="12"/>
      <c r="D183" s="3" t="s">
        <v>61</v>
      </c>
      <c r="E183" s="3">
        <v>999</v>
      </c>
      <c r="I183" s="29"/>
      <c r="J183" s="29"/>
    </row>
    <row r="184" spans="1:10" s="2" customFormat="1">
      <c r="A184" s="19" t="s">
        <v>43</v>
      </c>
      <c r="B184" s="19">
        <f>B172+1</f>
        <v>8</v>
      </c>
      <c r="C184" s="19" t="s">
        <v>70</v>
      </c>
      <c r="D184" s="19" t="s">
        <v>312</v>
      </c>
      <c r="E184" s="19"/>
    </row>
    <row r="185" spans="1:10" s="3" customFormat="1">
      <c r="A185" s="12"/>
      <c r="B185" s="12"/>
      <c r="C185" s="12"/>
      <c r="D185" s="20" t="s">
        <v>12</v>
      </c>
      <c r="E185" s="3" t="s">
        <v>27</v>
      </c>
      <c r="F185" s="3">
        <f>B162</f>
        <v>5</v>
      </c>
      <c r="G185" s="3" t="s">
        <v>35</v>
      </c>
      <c r="H185" s="3">
        <v>2</v>
      </c>
      <c r="I185" s="29"/>
      <c r="J185" s="29"/>
    </row>
    <row r="186" spans="1:10" s="3" customFormat="1">
      <c r="A186" s="12"/>
      <c r="B186" s="12"/>
      <c r="C186" s="12"/>
      <c r="D186" s="3" t="s">
        <v>20</v>
      </c>
      <c r="E186" s="3">
        <v>1</v>
      </c>
      <c r="I186" s="29"/>
      <c r="J186" s="29"/>
    </row>
    <row r="187" spans="1:10" s="3" customFormat="1">
      <c r="A187" s="12"/>
      <c r="B187" s="12"/>
      <c r="C187" s="12"/>
      <c r="D187" s="3" t="s">
        <v>64</v>
      </c>
      <c r="E187" s="3">
        <v>2</v>
      </c>
      <c r="I187" s="29"/>
      <c r="J187" s="29"/>
    </row>
    <row r="188" spans="1:10" s="3" customFormat="1">
      <c r="A188" s="12"/>
      <c r="B188" s="12"/>
      <c r="C188" s="12"/>
      <c r="D188" s="3" t="s">
        <v>65</v>
      </c>
      <c r="E188" s="3">
        <v>3</v>
      </c>
      <c r="I188" s="29"/>
      <c r="J188" s="29"/>
    </row>
    <row r="189" spans="1:10" s="3" customFormat="1">
      <c r="A189" s="12"/>
      <c r="B189" s="12"/>
      <c r="C189" s="12"/>
      <c r="D189" s="3" t="s">
        <v>66</v>
      </c>
      <c r="E189" s="3">
        <v>4</v>
      </c>
      <c r="I189" s="29"/>
      <c r="J189" s="29"/>
    </row>
    <row r="190" spans="1:10" s="3" customFormat="1">
      <c r="A190" s="12"/>
      <c r="B190" s="12"/>
      <c r="C190" s="12"/>
      <c r="D190" s="3" t="s">
        <v>61</v>
      </c>
      <c r="E190" s="3">
        <v>999</v>
      </c>
      <c r="I190" s="29"/>
      <c r="J190" s="29"/>
    </row>
    <row r="191" spans="1:10" s="2" customFormat="1" ht="27.6">
      <c r="A191" s="19" t="s">
        <v>43</v>
      </c>
      <c r="B191" s="19">
        <f>B184+1</f>
        <v>9</v>
      </c>
      <c r="C191" s="19" t="s">
        <v>71</v>
      </c>
      <c r="D191" s="19" t="s">
        <v>282</v>
      </c>
      <c r="E191" s="19"/>
    </row>
    <row r="192" spans="1:10" s="3" customFormat="1">
      <c r="A192" s="12"/>
      <c r="B192" s="12"/>
      <c r="C192" s="12"/>
      <c r="D192" s="20" t="s">
        <v>12</v>
      </c>
      <c r="E192" s="3" t="s">
        <v>9</v>
      </c>
      <c r="F192" s="29"/>
      <c r="G192" s="29"/>
      <c r="I192" s="29"/>
      <c r="J192" s="29"/>
    </row>
    <row r="193" spans="1:10" s="3" customFormat="1">
      <c r="A193" s="12"/>
      <c r="B193" s="12"/>
      <c r="C193" s="12"/>
      <c r="D193" s="3" t="s">
        <v>279</v>
      </c>
      <c r="E193" s="3">
        <v>1</v>
      </c>
      <c r="I193" s="29"/>
      <c r="J193" s="29"/>
    </row>
    <row r="194" spans="1:10" s="3" customFormat="1" ht="27.6">
      <c r="A194" s="12"/>
      <c r="B194" s="12"/>
      <c r="C194" s="12"/>
      <c r="D194" s="3" t="s">
        <v>295</v>
      </c>
      <c r="E194" s="3">
        <v>2</v>
      </c>
      <c r="I194" s="29"/>
      <c r="J194" s="29"/>
    </row>
    <row r="195" spans="1:10" s="3" customFormat="1" ht="17.399999999999999" customHeight="1">
      <c r="A195" s="12"/>
      <c r="B195" s="12"/>
      <c r="C195" s="12"/>
      <c r="D195" s="3" t="s">
        <v>296</v>
      </c>
      <c r="E195" s="3">
        <v>3</v>
      </c>
      <c r="I195" s="29"/>
      <c r="J195" s="29"/>
    </row>
    <row r="196" spans="1:10" s="3" customFormat="1">
      <c r="A196" s="12"/>
      <c r="B196" s="12"/>
      <c r="C196" s="12"/>
      <c r="D196" s="3" t="s">
        <v>61</v>
      </c>
      <c r="E196" s="3">
        <v>999</v>
      </c>
      <c r="I196" s="29"/>
      <c r="J196" s="29"/>
    </row>
    <row r="197" spans="1:10" s="2" customFormat="1">
      <c r="A197" s="19" t="s">
        <v>43</v>
      </c>
      <c r="B197" s="19">
        <f>B191+1</f>
        <v>10</v>
      </c>
      <c r="C197" s="19" t="s">
        <v>72</v>
      </c>
      <c r="D197" s="19" t="s">
        <v>313</v>
      </c>
      <c r="E197" s="19"/>
    </row>
    <row r="198" spans="1:10" s="3" customFormat="1">
      <c r="A198" s="39"/>
      <c r="B198" s="39"/>
      <c r="C198" s="39"/>
      <c r="D198" s="40" t="s">
        <v>26</v>
      </c>
      <c r="E198" s="3" t="s">
        <v>9</v>
      </c>
      <c r="F198" s="29"/>
      <c r="G198" s="29"/>
      <c r="I198" s="29"/>
      <c r="J198" s="29"/>
    </row>
    <row r="199" spans="1:10" s="2" customFormat="1">
      <c r="A199" s="19" t="s">
        <v>43</v>
      </c>
      <c r="B199" s="19">
        <f>B197+1</f>
        <v>11</v>
      </c>
      <c r="C199" s="19" t="s">
        <v>73</v>
      </c>
      <c r="D199" s="19" t="s">
        <v>74</v>
      </c>
      <c r="E199" s="19"/>
    </row>
    <row r="200" spans="1:10" s="3" customFormat="1">
      <c r="A200" s="39"/>
      <c r="B200" s="39"/>
      <c r="C200" s="39"/>
      <c r="D200" s="40" t="s">
        <v>26</v>
      </c>
      <c r="E200" s="3" t="s">
        <v>9</v>
      </c>
      <c r="F200" s="29"/>
      <c r="G200" s="29"/>
      <c r="I200" s="29"/>
      <c r="J200" s="29"/>
    </row>
    <row r="201" spans="1:10" s="2" customFormat="1">
      <c r="A201" s="19" t="s">
        <v>43</v>
      </c>
      <c r="B201" s="19">
        <f>B199+1</f>
        <v>12</v>
      </c>
      <c r="C201" s="19" t="s">
        <v>253</v>
      </c>
      <c r="D201" s="19" t="s">
        <v>252</v>
      </c>
      <c r="E201" s="19"/>
    </row>
    <row r="202" spans="1:10" s="3" customFormat="1">
      <c r="A202" s="39"/>
      <c r="B202" s="39"/>
      <c r="C202" s="39"/>
      <c r="D202" s="40" t="s">
        <v>26</v>
      </c>
      <c r="E202" s="3" t="s">
        <v>27</v>
      </c>
      <c r="F202" s="29">
        <f>B201</f>
        <v>12</v>
      </c>
      <c r="G202" s="43" t="s">
        <v>255</v>
      </c>
      <c r="H202" s="3">
        <v>0</v>
      </c>
      <c r="I202" s="29"/>
      <c r="J202" s="29"/>
    </row>
    <row r="203" spans="1:10" s="2" customFormat="1">
      <c r="A203" s="19" t="s">
        <v>43</v>
      </c>
      <c r="B203" s="19">
        <f>B201+1</f>
        <v>13</v>
      </c>
      <c r="C203" s="19" t="s">
        <v>251</v>
      </c>
      <c r="D203" s="19" t="s">
        <v>254</v>
      </c>
      <c r="E203" s="19"/>
    </row>
    <row r="204" spans="1:10" s="3" customFormat="1">
      <c r="A204" s="39"/>
      <c r="B204" s="39"/>
      <c r="C204" s="39"/>
      <c r="D204" s="40" t="s">
        <v>26</v>
      </c>
      <c r="E204" s="3" t="s">
        <v>27</v>
      </c>
      <c r="F204" s="29">
        <f>B201</f>
        <v>12</v>
      </c>
      <c r="G204" s="43" t="s">
        <v>255</v>
      </c>
      <c r="H204" s="3">
        <v>0</v>
      </c>
      <c r="I204" s="29"/>
      <c r="J204" s="29"/>
    </row>
    <row r="205" spans="1:10" s="2" customFormat="1">
      <c r="A205" s="19" t="s">
        <v>43</v>
      </c>
      <c r="B205" s="19">
        <f>B203+1</f>
        <v>14</v>
      </c>
      <c r="C205" s="19" t="s">
        <v>75</v>
      </c>
      <c r="D205" s="19" t="s">
        <v>76</v>
      </c>
      <c r="E205" s="19"/>
    </row>
    <row r="206" spans="1:10" s="3" customFormat="1">
      <c r="A206" s="39"/>
      <c r="B206" s="39"/>
      <c r="C206" s="39"/>
      <c r="D206" s="40" t="s">
        <v>26</v>
      </c>
      <c r="E206" s="3" t="s">
        <v>9</v>
      </c>
      <c r="F206" s="29"/>
      <c r="G206" s="29"/>
      <c r="I206" s="29"/>
      <c r="J206" s="29"/>
    </row>
    <row r="207" spans="1:10" s="2" customFormat="1">
      <c r="A207" s="19" t="s">
        <v>43</v>
      </c>
      <c r="B207" s="19">
        <f>B205+1</f>
        <v>15</v>
      </c>
      <c r="C207" s="19" t="s">
        <v>256</v>
      </c>
      <c r="D207" s="19" t="s">
        <v>252</v>
      </c>
      <c r="E207" s="19"/>
    </row>
    <row r="208" spans="1:10" s="3" customFormat="1">
      <c r="A208" s="39"/>
      <c r="B208" s="39"/>
      <c r="C208" s="39"/>
      <c r="D208" s="40" t="s">
        <v>26</v>
      </c>
      <c r="E208" s="3" t="s">
        <v>27</v>
      </c>
      <c r="F208" s="29">
        <f>B205</f>
        <v>14</v>
      </c>
      <c r="G208" s="43" t="s">
        <v>255</v>
      </c>
      <c r="H208" s="3">
        <v>0</v>
      </c>
      <c r="I208" s="29"/>
      <c r="J208" s="29"/>
    </row>
    <row r="209" spans="1:10" s="2" customFormat="1">
      <c r="A209" s="19" t="s">
        <v>43</v>
      </c>
      <c r="B209" s="19">
        <f>B207+1</f>
        <v>16</v>
      </c>
      <c r="C209" s="19" t="s">
        <v>257</v>
      </c>
      <c r="D209" s="19" t="s">
        <v>254</v>
      </c>
      <c r="E209" s="19"/>
    </row>
    <row r="210" spans="1:10" s="3" customFormat="1">
      <c r="A210" s="39"/>
      <c r="B210" s="39"/>
      <c r="C210" s="39"/>
      <c r="D210" s="40" t="s">
        <v>26</v>
      </c>
      <c r="E210" s="3" t="s">
        <v>27</v>
      </c>
      <c r="F210" s="29">
        <f>B205</f>
        <v>14</v>
      </c>
      <c r="G210" s="43" t="s">
        <v>255</v>
      </c>
      <c r="H210" s="3">
        <v>0</v>
      </c>
      <c r="I210" s="29"/>
      <c r="J210" s="29"/>
    </row>
    <row r="211" spans="1:10" s="2" customFormat="1">
      <c r="A211" s="19" t="s">
        <v>43</v>
      </c>
      <c r="B211" s="19">
        <f>B209+1</f>
        <v>17</v>
      </c>
      <c r="C211" s="19" t="s">
        <v>77</v>
      </c>
      <c r="D211" s="19" t="s">
        <v>78</v>
      </c>
      <c r="E211" s="19"/>
    </row>
    <row r="212" spans="1:10" s="3" customFormat="1">
      <c r="A212" s="39"/>
      <c r="B212" s="39"/>
      <c r="C212" s="39"/>
      <c r="D212" s="40" t="s">
        <v>26</v>
      </c>
      <c r="E212" s="3" t="s">
        <v>9</v>
      </c>
      <c r="F212" s="29"/>
      <c r="G212" s="29"/>
      <c r="I212" s="29"/>
      <c r="J212" s="29"/>
    </row>
    <row r="213" spans="1:10" s="2" customFormat="1">
      <c r="A213" s="19" t="s">
        <v>43</v>
      </c>
      <c r="B213" s="19">
        <f>B211+1</f>
        <v>18</v>
      </c>
      <c r="C213" s="19" t="s">
        <v>258</v>
      </c>
      <c r="D213" s="19" t="s">
        <v>252</v>
      </c>
      <c r="E213" s="19"/>
    </row>
    <row r="214" spans="1:10" s="3" customFormat="1">
      <c r="A214" s="39"/>
      <c r="B214" s="39"/>
      <c r="C214" s="39"/>
      <c r="D214" s="40" t="s">
        <v>26</v>
      </c>
      <c r="E214" s="3" t="s">
        <v>27</v>
      </c>
      <c r="F214" s="29">
        <f>B211</f>
        <v>17</v>
      </c>
      <c r="G214" s="43" t="s">
        <v>255</v>
      </c>
      <c r="H214" s="3">
        <v>0</v>
      </c>
      <c r="I214" s="29"/>
      <c r="J214" s="29"/>
    </row>
    <row r="215" spans="1:10" s="2" customFormat="1">
      <c r="A215" s="19" t="s">
        <v>43</v>
      </c>
      <c r="B215" s="19">
        <f>B213+1</f>
        <v>19</v>
      </c>
      <c r="C215" s="19" t="s">
        <v>259</v>
      </c>
      <c r="D215" s="19" t="s">
        <v>254</v>
      </c>
      <c r="E215" s="19"/>
    </row>
    <row r="216" spans="1:10" s="3" customFormat="1">
      <c r="A216" s="39"/>
      <c r="B216" s="39"/>
      <c r="C216" s="39"/>
      <c r="D216" s="40" t="s">
        <v>26</v>
      </c>
      <c r="E216" s="3" t="s">
        <v>27</v>
      </c>
      <c r="F216" s="29">
        <f>B211</f>
        <v>17</v>
      </c>
      <c r="G216" s="43" t="s">
        <v>255</v>
      </c>
      <c r="H216" s="3">
        <v>0</v>
      </c>
      <c r="I216" s="29"/>
      <c r="J216" s="29"/>
    </row>
    <row r="217" spans="1:10" s="2" customFormat="1">
      <c r="A217" s="19" t="s">
        <v>43</v>
      </c>
      <c r="B217" s="19">
        <f>B215+1</f>
        <v>20</v>
      </c>
      <c r="C217" s="19" t="s">
        <v>79</v>
      </c>
      <c r="D217" s="19" t="s">
        <v>80</v>
      </c>
      <c r="E217" s="19"/>
    </row>
    <row r="218" spans="1:10" s="3" customFormat="1">
      <c r="A218" s="39"/>
      <c r="B218" s="39"/>
      <c r="C218" s="39"/>
      <c r="D218" s="40" t="s">
        <v>26</v>
      </c>
      <c r="E218" s="3" t="s">
        <v>9</v>
      </c>
      <c r="F218" s="29"/>
      <c r="G218" s="29"/>
      <c r="I218" s="29"/>
      <c r="J218" s="29"/>
    </row>
    <row r="219" spans="1:10" s="2" customFormat="1">
      <c r="A219" s="19" t="s">
        <v>43</v>
      </c>
      <c r="B219" s="19">
        <f>B217+1</f>
        <v>21</v>
      </c>
      <c r="C219" s="19" t="s">
        <v>260</v>
      </c>
      <c r="D219" s="19" t="s">
        <v>252</v>
      </c>
      <c r="E219" s="19"/>
    </row>
    <row r="220" spans="1:10" s="3" customFormat="1">
      <c r="A220" s="39"/>
      <c r="B220" s="39"/>
      <c r="C220" s="39"/>
      <c r="D220" s="40" t="s">
        <v>26</v>
      </c>
      <c r="E220" s="3" t="s">
        <v>27</v>
      </c>
      <c r="F220" s="29">
        <f>B217</f>
        <v>20</v>
      </c>
      <c r="G220" s="43" t="s">
        <v>255</v>
      </c>
      <c r="H220" s="3">
        <v>0</v>
      </c>
      <c r="I220" s="29"/>
      <c r="J220" s="29"/>
    </row>
    <row r="221" spans="1:10" s="2" customFormat="1">
      <c r="A221" s="19" t="s">
        <v>43</v>
      </c>
      <c r="B221" s="19">
        <f>B219+1</f>
        <v>22</v>
      </c>
      <c r="C221" s="19" t="s">
        <v>261</v>
      </c>
      <c r="D221" s="19" t="s">
        <v>254</v>
      </c>
      <c r="E221" s="19"/>
    </row>
    <row r="222" spans="1:10" s="3" customFormat="1">
      <c r="A222" s="39"/>
      <c r="B222" s="39"/>
      <c r="C222" s="39"/>
      <c r="D222" s="40" t="s">
        <v>26</v>
      </c>
      <c r="E222" s="3" t="s">
        <v>27</v>
      </c>
      <c r="F222" s="29">
        <f>B217</f>
        <v>20</v>
      </c>
      <c r="G222" s="43" t="s">
        <v>255</v>
      </c>
      <c r="H222" s="3">
        <v>0</v>
      </c>
      <c r="I222" s="29"/>
      <c r="J222" s="29"/>
    </row>
    <row r="223" spans="1:10" s="2" customFormat="1" ht="27.6">
      <c r="A223" s="19" t="s">
        <v>43</v>
      </c>
      <c r="B223" s="19">
        <f>B221+1</f>
        <v>23</v>
      </c>
      <c r="C223" s="19" t="s">
        <v>81</v>
      </c>
      <c r="D223" s="19" t="s">
        <v>278</v>
      </c>
      <c r="E223" s="19"/>
    </row>
    <row r="224" spans="1:10" s="3" customFormat="1">
      <c r="A224" s="39"/>
      <c r="B224" s="39"/>
      <c r="C224" s="39"/>
      <c r="D224" s="40" t="s">
        <v>26</v>
      </c>
      <c r="E224" s="3" t="s">
        <v>9</v>
      </c>
      <c r="F224" s="29"/>
      <c r="G224" s="29"/>
      <c r="I224" s="29"/>
      <c r="J224" s="29"/>
    </row>
    <row r="225" spans="1:10" s="2" customFormat="1">
      <c r="A225" s="19" t="s">
        <v>43</v>
      </c>
      <c r="B225" s="19">
        <f>B223+1</f>
        <v>24</v>
      </c>
      <c r="C225" s="19" t="s">
        <v>262</v>
      </c>
      <c r="D225" s="19" t="s">
        <v>252</v>
      </c>
      <c r="E225" s="19"/>
    </row>
    <row r="226" spans="1:10" s="3" customFormat="1">
      <c r="A226" s="39"/>
      <c r="B226" s="39"/>
      <c r="C226" s="39"/>
      <c r="D226" s="40" t="s">
        <v>26</v>
      </c>
      <c r="E226" s="3" t="s">
        <v>27</v>
      </c>
      <c r="F226" s="29">
        <f>B223</f>
        <v>23</v>
      </c>
      <c r="G226" s="43" t="s">
        <v>255</v>
      </c>
      <c r="H226" s="3">
        <v>0</v>
      </c>
      <c r="I226" s="29"/>
      <c r="J226" s="29"/>
    </row>
    <row r="227" spans="1:10" s="2" customFormat="1">
      <c r="A227" s="19" t="s">
        <v>43</v>
      </c>
      <c r="B227" s="19">
        <f>B225+1</f>
        <v>25</v>
      </c>
      <c r="C227" s="19" t="s">
        <v>263</v>
      </c>
      <c r="D227" s="19" t="s">
        <v>254</v>
      </c>
      <c r="E227" s="19"/>
    </row>
    <row r="228" spans="1:10" s="3" customFormat="1">
      <c r="A228" s="39"/>
      <c r="B228" s="39"/>
      <c r="C228" s="39"/>
      <c r="D228" s="40" t="s">
        <v>26</v>
      </c>
      <c r="E228" s="3" t="s">
        <v>27</v>
      </c>
      <c r="F228" s="29">
        <f>B223</f>
        <v>23</v>
      </c>
      <c r="G228" s="43" t="s">
        <v>255</v>
      </c>
      <c r="H228" s="3">
        <v>0</v>
      </c>
      <c r="I228" s="29"/>
      <c r="J228" s="29"/>
    </row>
    <row r="229" spans="1:10" s="2" customFormat="1">
      <c r="A229" s="19" t="s">
        <v>43</v>
      </c>
      <c r="B229" s="19">
        <f>B227+1</f>
        <v>26</v>
      </c>
      <c r="C229" s="19" t="s">
        <v>77</v>
      </c>
      <c r="D229" s="19" t="s">
        <v>82</v>
      </c>
      <c r="E229" s="19"/>
    </row>
    <row r="230" spans="1:10" s="3" customFormat="1">
      <c r="A230" s="45"/>
      <c r="B230" s="45"/>
      <c r="C230" s="45"/>
      <c r="D230" s="46" t="s">
        <v>26</v>
      </c>
      <c r="E230" s="3" t="s">
        <v>9</v>
      </c>
      <c r="F230" s="44"/>
      <c r="G230" s="44"/>
      <c r="I230" s="44"/>
      <c r="J230" s="44"/>
    </row>
    <row r="231" spans="1:10" s="2" customFormat="1">
      <c r="A231" s="19" t="s">
        <v>43</v>
      </c>
      <c r="B231" s="19">
        <f>B229+1</f>
        <v>27</v>
      </c>
      <c r="C231" s="19" t="s">
        <v>258</v>
      </c>
      <c r="D231" s="19" t="s">
        <v>252</v>
      </c>
      <c r="E231" s="19"/>
    </row>
    <row r="232" spans="1:10" s="3" customFormat="1">
      <c r="A232" s="39"/>
      <c r="B232" s="39"/>
      <c r="C232" s="39"/>
      <c r="D232" s="40" t="s">
        <v>26</v>
      </c>
      <c r="E232" s="3" t="s">
        <v>27</v>
      </c>
      <c r="F232" s="29">
        <f>B229</f>
        <v>26</v>
      </c>
      <c r="G232" s="43" t="s">
        <v>255</v>
      </c>
      <c r="H232" s="3">
        <v>0</v>
      </c>
      <c r="I232" s="29"/>
      <c r="J232" s="29"/>
    </row>
    <row r="233" spans="1:10" s="2" customFormat="1">
      <c r="A233" s="19" t="s">
        <v>43</v>
      </c>
      <c r="B233" s="19">
        <f>B231+1</f>
        <v>28</v>
      </c>
      <c r="C233" s="19" t="s">
        <v>259</v>
      </c>
      <c r="D233" s="19" t="s">
        <v>254</v>
      </c>
      <c r="E233" s="19"/>
    </row>
    <row r="234" spans="1:10" s="3" customFormat="1">
      <c r="A234" s="39"/>
      <c r="B234" s="39"/>
      <c r="C234" s="39"/>
      <c r="D234" s="40" t="s">
        <v>26</v>
      </c>
      <c r="E234" s="3" t="s">
        <v>27</v>
      </c>
      <c r="F234" s="29">
        <f>B229</f>
        <v>26</v>
      </c>
      <c r="G234" s="43" t="s">
        <v>255</v>
      </c>
      <c r="H234" s="3">
        <v>0</v>
      </c>
      <c r="I234" s="29"/>
      <c r="J234" s="29"/>
    </row>
    <row r="235" spans="1:10" s="2" customFormat="1">
      <c r="A235" s="19" t="s">
        <v>43</v>
      </c>
      <c r="B235" s="19">
        <f>B233+1</f>
        <v>29</v>
      </c>
      <c r="C235" s="19" t="s">
        <v>274</v>
      </c>
      <c r="D235" s="19" t="s">
        <v>283</v>
      </c>
      <c r="E235" s="19"/>
    </row>
    <row r="236" spans="1:10" s="3" customFormat="1">
      <c r="A236" s="45"/>
      <c r="B236" s="45"/>
      <c r="C236" s="45"/>
      <c r="D236" s="46" t="s">
        <v>12</v>
      </c>
      <c r="E236" s="3" t="s">
        <v>9</v>
      </c>
      <c r="F236" s="44"/>
      <c r="G236" s="44"/>
      <c r="I236" s="44"/>
      <c r="J236" s="44"/>
    </row>
    <row r="237" spans="1:10" s="3" customFormat="1">
      <c r="A237" s="45"/>
      <c r="B237" s="45"/>
      <c r="C237" s="45"/>
      <c r="D237" s="3" t="s">
        <v>19</v>
      </c>
      <c r="E237" s="3">
        <v>1</v>
      </c>
      <c r="F237" s="44"/>
      <c r="G237" s="44"/>
      <c r="I237" s="44"/>
      <c r="J237" s="44"/>
    </row>
    <row r="238" spans="1:10" s="3" customFormat="1">
      <c r="A238" s="45"/>
      <c r="B238" s="45"/>
      <c r="C238" s="45"/>
      <c r="D238" s="3" t="s">
        <v>20</v>
      </c>
      <c r="E238" s="3">
        <v>2</v>
      </c>
      <c r="F238" s="44"/>
      <c r="G238" s="44"/>
      <c r="I238" s="44"/>
      <c r="J238" s="44"/>
    </row>
    <row r="239" spans="1:10" s="3" customFormat="1">
      <c r="A239" s="45"/>
      <c r="B239" s="45"/>
      <c r="C239" s="45"/>
      <c r="D239" s="44" t="s">
        <v>61</v>
      </c>
      <c r="E239" s="3">
        <v>999</v>
      </c>
      <c r="F239" s="44"/>
      <c r="G239" s="44"/>
      <c r="I239" s="44"/>
      <c r="J239" s="44"/>
    </row>
    <row r="240" spans="1:10" s="2" customFormat="1">
      <c r="A240" s="19" t="s">
        <v>43</v>
      </c>
      <c r="B240" s="19">
        <f>B235+1</f>
        <v>30</v>
      </c>
      <c r="C240" s="19" t="s">
        <v>274</v>
      </c>
      <c r="D240" s="19" t="s">
        <v>275</v>
      </c>
      <c r="E240" s="19"/>
    </row>
    <row r="241" spans="1:10" s="3" customFormat="1">
      <c r="A241" s="45"/>
      <c r="B241" s="45"/>
      <c r="C241" s="45"/>
      <c r="D241" s="46" t="s">
        <v>26</v>
      </c>
      <c r="E241" s="3" t="s">
        <v>27</v>
      </c>
      <c r="F241" s="29">
        <f>B235</f>
        <v>29</v>
      </c>
      <c r="G241" s="44" t="s">
        <v>35</v>
      </c>
      <c r="H241" s="3">
        <v>1</v>
      </c>
      <c r="I241" s="44"/>
      <c r="J241" s="44"/>
    </row>
    <row r="242" spans="1:10" s="2" customFormat="1">
      <c r="A242" s="19" t="s">
        <v>43</v>
      </c>
      <c r="B242" s="19">
        <f>B240+1</f>
        <v>31</v>
      </c>
      <c r="C242" s="19" t="s">
        <v>276</v>
      </c>
      <c r="D242" s="19" t="s">
        <v>252</v>
      </c>
      <c r="E242" s="19"/>
    </row>
    <row r="243" spans="1:10" s="3" customFormat="1">
      <c r="A243" s="39"/>
      <c r="B243" s="39"/>
      <c r="C243" s="39"/>
      <c r="D243" s="40" t="s">
        <v>26</v>
      </c>
      <c r="E243" s="3" t="s">
        <v>27</v>
      </c>
      <c r="F243" s="29">
        <f>B240</f>
        <v>30</v>
      </c>
      <c r="G243" s="43" t="s">
        <v>255</v>
      </c>
      <c r="H243" s="3">
        <v>0</v>
      </c>
      <c r="I243" s="29"/>
      <c r="J243" s="29"/>
    </row>
    <row r="244" spans="1:10" s="2" customFormat="1">
      <c r="A244" s="19" t="s">
        <v>43</v>
      </c>
      <c r="B244" s="19">
        <f>B242+1</f>
        <v>32</v>
      </c>
      <c r="C244" s="19" t="s">
        <v>277</v>
      </c>
      <c r="D244" s="19" t="s">
        <v>254</v>
      </c>
      <c r="E244" s="19"/>
    </row>
    <row r="245" spans="1:10" s="3" customFormat="1">
      <c r="A245" s="39"/>
      <c r="B245" s="39"/>
      <c r="C245" s="39"/>
      <c r="D245" s="40" t="s">
        <v>26</v>
      </c>
      <c r="E245" s="3" t="s">
        <v>27</v>
      </c>
      <c r="F245" s="29">
        <f>B240</f>
        <v>30</v>
      </c>
      <c r="G245" s="43" t="s">
        <v>255</v>
      </c>
      <c r="H245" s="3">
        <v>0</v>
      </c>
      <c r="I245" s="29"/>
      <c r="J245" s="29"/>
    </row>
    <row r="246" spans="1:10" s="7" customFormat="1">
      <c r="A246" s="22" t="s">
        <v>83</v>
      </c>
      <c r="B246" s="22"/>
      <c r="C246" s="22"/>
      <c r="D246" s="22" t="s">
        <v>84</v>
      </c>
      <c r="E246" s="22" t="s">
        <v>85</v>
      </c>
      <c r="F246" s="23"/>
      <c r="G246" s="30"/>
      <c r="H246" s="30"/>
    </row>
    <row r="247" spans="1:10" s="8" customFormat="1" ht="17.100000000000001" customHeight="1">
      <c r="A247" s="19"/>
      <c r="B247" s="19"/>
      <c r="C247" s="19" t="s">
        <v>86</v>
      </c>
      <c r="D247" s="41" t="s">
        <v>199</v>
      </c>
      <c r="E247" s="19"/>
      <c r="F247" s="2"/>
      <c r="G247" s="31"/>
      <c r="H247" s="31"/>
    </row>
    <row r="248" spans="1:10" s="8" customFormat="1" ht="27.6">
      <c r="A248" s="19" t="s">
        <v>83</v>
      </c>
      <c r="B248" s="8">
        <v>1</v>
      </c>
      <c r="C248" s="8" t="s">
        <v>89</v>
      </c>
      <c r="D248" s="41" t="s">
        <v>314</v>
      </c>
      <c r="F248" s="31"/>
      <c r="G248" s="31"/>
      <c r="H248" s="31"/>
    </row>
    <row r="249" spans="1:10" s="10" customFormat="1">
      <c r="D249" s="40" t="s">
        <v>12</v>
      </c>
      <c r="E249" s="10" t="s">
        <v>9</v>
      </c>
    </row>
    <row r="250" spans="1:10" s="10" customFormat="1">
      <c r="D250" s="29" t="s">
        <v>193</v>
      </c>
      <c r="E250" s="10">
        <v>1</v>
      </c>
    </row>
    <row r="251" spans="1:10" s="10" customFormat="1">
      <c r="D251" s="29" t="s">
        <v>194</v>
      </c>
      <c r="E251" s="10">
        <v>2</v>
      </c>
    </row>
    <row r="252" spans="1:10" s="10" customFormat="1">
      <c r="A252" s="34"/>
      <c r="B252" s="34"/>
      <c r="C252" s="34"/>
      <c r="D252" s="29" t="s">
        <v>195</v>
      </c>
      <c r="E252" s="10">
        <v>3</v>
      </c>
    </row>
    <row r="253" spans="1:10" s="10" customFormat="1">
      <c r="D253" s="29" t="s">
        <v>196</v>
      </c>
      <c r="E253" s="10">
        <v>4</v>
      </c>
    </row>
    <row r="254" spans="1:10" s="10" customFormat="1">
      <c r="D254" s="29" t="s">
        <v>197</v>
      </c>
      <c r="E254" s="10">
        <v>5</v>
      </c>
    </row>
    <row r="255" spans="1:10" s="10" customFormat="1">
      <c r="D255" s="29" t="s">
        <v>198</v>
      </c>
      <c r="E255" s="10">
        <v>6</v>
      </c>
    </row>
    <row r="256" spans="1:10" s="10" customFormat="1">
      <c r="B256" s="34"/>
      <c r="C256" s="34"/>
      <c r="D256" s="29" t="s">
        <v>61</v>
      </c>
      <c r="E256" s="10">
        <v>999</v>
      </c>
    </row>
    <row r="257" spans="1:8" s="9" customFormat="1" ht="27.6">
      <c r="A257" s="19" t="s">
        <v>83</v>
      </c>
      <c r="B257" s="9">
        <f>B248+1</f>
        <v>2</v>
      </c>
      <c r="C257" s="9" t="s">
        <v>90</v>
      </c>
      <c r="D257" s="41" t="s">
        <v>315</v>
      </c>
      <c r="F257" s="33"/>
      <c r="G257" s="33"/>
      <c r="H257" s="33"/>
    </row>
    <row r="258" spans="1:8" s="10" customFormat="1">
      <c r="D258" s="40" t="s">
        <v>12</v>
      </c>
      <c r="E258" s="10" t="s">
        <v>9</v>
      </c>
    </row>
    <row r="259" spans="1:8" s="10" customFormat="1">
      <c r="D259" s="29" t="s">
        <v>200</v>
      </c>
      <c r="E259" s="10">
        <v>1</v>
      </c>
    </row>
    <row r="260" spans="1:8" s="10" customFormat="1">
      <c r="A260" s="34"/>
      <c r="B260" s="34"/>
      <c r="C260" s="34"/>
      <c r="D260" s="29" t="s">
        <v>201</v>
      </c>
      <c r="E260" s="10">
        <v>2</v>
      </c>
    </row>
    <row r="261" spans="1:8" s="10" customFormat="1">
      <c r="D261" s="29" t="s">
        <v>202</v>
      </c>
      <c r="E261" s="10">
        <v>3</v>
      </c>
    </row>
    <row r="262" spans="1:8" s="10" customFormat="1">
      <c r="B262" s="34"/>
      <c r="C262" s="34"/>
      <c r="D262" s="29" t="s">
        <v>61</v>
      </c>
      <c r="E262" s="10">
        <v>999</v>
      </c>
    </row>
    <row r="263" spans="1:8" s="9" customFormat="1">
      <c r="A263" s="19" t="s">
        <v>83</v>
      </c>
      <c r="B263" s="9">
        <f>B257+1</f>
        <v>3</v>
      </c>
      <c r="C263" s="9" t="s">
        <v>91</v>
      </c>
      <c r="D263" s="41" t="s">
        <v>316</v>
      </c>
      <c r="F263" s="33"/>
      <c r="G263" s="33"/>
      <c r="H263" s="33"/>
    </row>
    <row r="264" spans="1:8" s="10" customFormat="1">
      <c r="D264" s="20" t="s">
        <v>88</v>
      </c>
      <c r="E264" s="10" t="s">
        <v>27</v>
      </c>
      <c r="F264" s="10">
        <f>B257</f>
        <v>2</v>
      </c>
      <c r="G264" s="10" t="s">
        <v>35</v>
      </c>
      <c r="H264" s="10" t="s">
        <v>92</v>
      </c>
    </row>
    <row r="265" spans="1:8" s="10" customFormat="1">
      <c r="D265" s="13" t="s">
        <v>93</v>
      </c>
      <c r="E265" s="10">
        <v>1</v>
      </c>
    </row>
    <row r="266" spans="1:8" s="10" customFormat="1">
      <c r="D266" s="13" t="s">
        <v>94</v>
      </c>
      <c r="E266" s="10">
        <v>2</v>
      </c>
    </row>
    <row r="267" spans="1:8" s="10" customFormat="1">
      <c r="D267" s="13" t="s">
        <v>95</v>
      </c>
      <c r="E267" s="10">
        <v>3</v>
      </c>
    </row>
    <row r="268" spans="1:8" s="10" customFormat="1">
      <c r="D268" s="13" t="s">
        <v>96</v>
      </c>
      <c r="E268" s="10">
        <v>4</v>
      </c>
    </row>
    <row r="269" spans="1:8" s="10" customFormat="1">
      <c r="D269" s="13" t="s">
        <v>97</v>
      </c>
      <c r="E269" s="10">
        <v>5</v>
      </c>
    </row>
    <row r="270" spans="1:8" s="10" customFormat="1">
      <c r="D270" s="13" t="s">
        <v>98</v>
      </c>
      <c r="E270" s="10">
        <v>6</v>
      </c>
    </row>
    <row r="271" spans="1:8" s="10" customFormat="1">
      <c r="D271" s="13" t="s">
        <v>99</v>
      </c>
      <c r="E271" s="10">
        <v>7</v>
      </c>
    </row>
    <row r="272" spans="1:8" s="10" customFormat="1">
      <c r="D272" s="13" t="s">
        <v>100</v>
      </c>
      <c r="E272" s="10">
        <v>8</v>
      </c>
    </row>
    <row r="273" spans="1:24" s="10" customFormat="1">
      <c r="D273" s="13" t="s">
        <v>101</v>
      </c>
      <c r="E273" s="10">
        <v>9</v>
      </c>
    </row>
    <row r="274" spans="1:24" s="10" customFormat="1">
      <c r="D274" s="13" t="s">
        <v>102</v>
      </c>
      <c r="E274" s="10">
        <v>10</v>
      </c>
    </row>
    <row r="275" spans="1:24" s="10" customFormat="1">
      <c r="D275" s="13" t="s">
        <v>103</v>
      </c>
      <c r="E275" s="10">
        <v>777</v>
      </c>
    </row>
    <row r="276" spans="1:24" s="10" customFormat="1">
      <c r="B276" s="34"/>
      <c r="C276" s="34"/>
      <c r="D276" s="3" t="s">
        <v>61</v>
      </c>
      <c r="E276" s="10">
        <v>999</v>
      </c>
    </row>
    <row r="277" spans="1:24" s="11" customFormat="1" ht="13.95" customHeight="1">
      <c r="A277" s="19" t="s">
        <v>83</v>
      </c>
      <c r="B277" s="35">
        <f>B263+1</f>
        <v>4</v>
      </c>
      <c r="C277" s="35" t="s">
        <v>104</v>
      </c>
      <c r="D277" s="35" t="s">
        <v>105</v>
      </c>
      <c r="E277" s="35"/>
      <c r="F277" s="36"/>
      <c r="G277" s="37"/>
      <c r="H277" s="37"/>
      <c r="I277" s="38"/>
      <c r="J277" s="38"/>
      <c r="K277" s="38"/>
      <c r="L277" s="38"/>
      <c r="M277" s="38"/>
      <c r="N277" s="38"/>
      <c r="O277" s="38"/>
      <c r="P277" s="38"/>
      <c r="Q277" s="38"/>
      <c r="R277" s="38"/>
      <c r="S277" s="38"/>
      <c r="T277" s="38"/>
      <c r="U277" s="38"/>
      <c r="V277" s="38"/>
      <c r="W277" s="38"/>
      <c r="X277" s="38"/>
    </row>
    <row r="278" spans="1:24" s="11" customFormat="1" ht="14.1" customHeight="1">
      <c r="A278" s="12"/>
      <c r="B278" s="12"/>
      <c r="C278" s="12"/>
      <c r="D278" s="20" t="s">
        <v>8</v>
      </c>
      <c r="E278" s="3" t="s">
        <v>27</v>
      </c>
      <c r="F278" s="3">
        <f>B263</f>
        <v>3</v>
      </c>
      <c r="G278" s="10" t="s">
        <v>35</v>
      </c>
      <c r="H278" s="10">
        <v>777</v>
      </c>
      <c r="I278" s="34"/>
      <c r="J278" s="34"/>
      <c r="K278" s="34"/>
      <c r="L278" s="34"/>
      <c r="M278" s="34"/>
      <c r="N278" s="34"/>
      <c r="O278" s="34"/>
      <c r="P278" s="34"/>
      <c r="Q278" s="34"/>
      <c r="R278" s="34"/>
      <c r="S278" s="34"/>
      <c r="T278" s="34"/>
      <c r="U278" s="34"/>
      <c r="V278" s="34"/>
      <c r="W278" s="34"/>
      <c r="X278" s="34"/>
    </row>
    <row r="279" spans="1:24" s="7" customFormat="1">
      <c r="A279" s="22" t="s">
        <v>106</v>
      </c>
      <c r="B279" s="22"/>
      <c r="C279" s="22"/>
      <c r="D279" s="22" t="s">
        <v>107</v>
      </c>
      <c r="E279" s="22" t="s">
        <v>85</v>
      </c>
      <c r="F279" s="23"/>
      <c r="G279" s="30"/>
      <c r="H279" s="30"/>
    </row>
    <row r="280" spans="1:24" s="8" customFormat="1" ht="17.100000000000001" customHeight="1">
      <c r="A280" s="19"/>
      <c r="B280" s="19"/>
      <c r="C280" s="19" t="s">
        <v>86</v>
      </c>
      <c r="D280" s="19" t="s">
        <v>108</v>
      </c>
      <c r="E280" s="19"/>
      <c r="F280" s="2"/>
      <c r="G280" s="31"/>
      <c r="H280" s="31"/>
    </row>
    <row r="281" spans="1:24" s="9" customFormat="1" ht="55.2">
      <c r="A281" s="19" t="s">
        <v>106</v>
      </c>
      <c r="B281" s="9">
        <f>B279+1</f>
        <v>1</v>
      </c>
      <c r="C281" s="9" t="s">
        <v>109</v>
      </c>
      <c r="D281" s="32" t="s">
        <v>284</v>
      </c>
      <c r="F281" s="33"/>
      <c r="G281" s="33"/>
      <c r="H281" s="33"/>
    </row>
    <row r="282" spans="1:24" s="10" customFormat="1">
      <c r="D282" s="20" t="s">
        <v>12</v>
      </c>
      <c r="E282" s="10" t="s">
        <v>9</v>
      </c>
    </row>
    <row r="283" spans="1:24" s="10" customFormat="1">
      <c r="D283" s="3" t="s">
        <v>110</v>
      </c>
      <c r="E283" s="10">
        <v>1</v>
      </c>
    </row>
    <row r="284" spans="1:24" s="10" customFormat="1">
      <c r="A284" s="34"/>
      <c r="B284" s="34"/>
      <c r="C284" s="34"/>
      <c r="D284" s="3" t="s">
        <v>111</v>
      </c>
      <c r="E284" s="10">
        <v>2</v>
      </c>
    </row>
    <row r="285" spans="1:24" s="10" customFormat="1">
      <c r="D285" s="3" t="s">
        <v>112</v>
      </c>
      <c r="E285" s="10">
        <v>3</v>
      </c>
    </row>
    <row r="286" spans="1:24" s="10" customFormat="1">
      <c r="B286" s="34"/>
      <c r="C286" s="34"/>
      <c r="D286" s="3" t="s">
        <v>61</v>
      </c>
      <c r="E286" s="10">
        <v>999</v>
      </c>
    </row>
    <row r="287" spans="1:24" s="9" customFormat="1" ht="55.2">
      <c r="A287" s="19" t="s">
        <v>106</v>
      </c>
      <c r="B287" s="9">
        <f>B281+1</f>
        <v>2</v>
      </c>
      <c r="C287" s="9" t="s">
        <v>113</v>
      </c>
      <c r="D287" s="32" t="s">
        <v>285</v>
      </c>
      <c r="F287" s="33"/>
      <c r="G287" s="33"/>
      <c r="H287" s="33"/>
    </row>
    <row r="288" spans="1:24" s="10" customFormat="1">
      <c r="D288" s="20" t="s">
        <v>12</v>
      </c>
      <c r="E288" s="10" t="s">
        <v>9</v>
      </c>
    </row>
    <row r="289" spans="1:8" s="10" customFormat="1">
      <c r="D289" s="3" t="s">
        <v>110</v>
      </c>
      <c r="E289" s="10">
        <v>1</v>
      </c>
    </row>
    <row r="290" spans="1:8" s="10" customFormat="1">
      <c r="A290" s="34"/>
      <c r="B290" s="34"/>
      <c r="C290" s="34"/>
      <c r="D290" s="3" t="s">
        <v>111</v>
      </c>
      <c r="E290" s="10">
        <v>2</v>
      </c>
    </row>
    <row r="291" spans="1:8" s="10" customFormat="1">
      <c r="D291" s="3" t="s">
        <v>112</v>
      </c>
      <c r="E291" s="10">
        <v>3</v>
      </c>
    </row>
    <row r="292" spans="1:8" s="10" customFormat="1">
      <c r="B292" s="34"/>
      <c r="C292" s="34"/>
      <c r="D292" s="3" t="s">
        <v>61</v>
      </c>
      <c r="E292" s="10">
        <v>999</v>
      </c>
    </row>
    <row r="293" spans="1:8" s="9" customFormat="1" ht="55.2">
      <c r="A293" s="19" t="s">
        <v>106</v>
      </c>
      <c r="B293" s="9">
        <f>B287+1</f>
        <v>3</v>
      </c>
      <c r="C293" s="9" t="s">
        <v>288</v>
      </c>
      <c r="D293" s="32" t="s">
        <v>286</v>
      </c>
      <c r="F293" s="33"/>
      <c r="G293" s="33"/>
      <c r="H293" s="33"/>
    </row>
    <row r="294" spans="1:8" s="10" customFormat="1">
      <c r="D294" s="20" t="s">
        <v>12</v>
      </c>
      <c r="E294" s="10" t="s">
        <v>9</v>
      </c>
    </row>
    <row r="295" spans="1:8" s="10" customFormat="1">
      <c r="D295" s="3" t="s">
        <v>110</v>
      </c>
      <c r="E295" s="10">
        <v>1</v>
      </c>
    </row>
    <row r="296" spans="1:8" s="10" customFormat="1">
      <c r="A296" s="34"/>
      <c r="B296" s="34"/>
      <c r="C296" s="34"/>
      <c r="D296" s="3" t="s">
        <v>111</v>
      </c>
      <c r="E296" s="10">
        <v>2</v>
      </c>
    </row>
    <row r="297" spans="1:8" s="10" customFormat="1">
      <c r="D297" s="3" t="s">
        <v>112</v>
      </c>
      <c r="E297" s="10">
        <v>3</v>
      </c>
    </row>
    <row r="298" spans="1:8" s="10" customFormat="1">
      <c r="B298" s="34"/>
      <c r="C298" s="34"/>
      <c r="D298" s="3" t="s">
        <v>61</v>
      </c>
      <c r="E298" s="10">
        <v>999</v>
      </c>
    </row>
    <row r="299" spans="1:8" s="9" customFormat="1" ht="27.6">
      <c r="A299" s="19" t="s">
        <v>106</v>
      </c>
      <c r="B299" s="9">
        <f>B293+1</f>
        <v>4</v>
      </c>
      <c r="C299" s="9" t="s">
        <v>114</v>
      </c>
      <c r="D299" s="32" t="s">
        <v>317</v>
      </c>
      <c r="F299" s="33"/>
      <c r="G299" s="33"/>
      <c r="H299" s="33"/>
    </row>
    <row r="300" spans="1:8" s="10" customFormat="1">
      <c r="D300" s="20" t="s">
        <v>12</v>
      </c>
      <c r="E300" s="10" t="s">
        <v>9</v>
      </c>
    </row>
    <row r="301" spans="1:8" s="10" customFormat="1">
      <c r="D301" s="3" t="s">
        <v>110</v>
      </c>
      <c r="E301" s="10">
        <v>1</v>
      </c>
    </row>
    <row r="302" spans="1:8" s="10" customFormat="1">
      <c r="A302" s="34"/>
      <c r="B302" s="34"/>
      <c r="C302" s="34"/>
      <c r="D302" s="3" t="s">
        <v>111</v>
      </c>
      <c r="E302" s="10">
        <v>2</v>
      </c>
    </row>
    <row r="303" spans="1:8" s="10" customFormat="1">
      <c r="D303" s="3" t="s">
        <v>112</v>
      </c>
      <c r="E303" s="10">
        <v>3</v>
      </c>
    </row>
    <row r="304" spans="1:8" s="10" customFormat="1">
      <c r="B304" s="34"/>
      <c r="C304" s="34"/>
      <c r="D304" s="3" t="s">
        <v>61</v>
      </c>
      <c r="E304" s="10">
        <v>999</v>
      </c>
    </row>
    <row r="305" spans="1:8" s="9" customFormat="1" ht="27.6">
      <c r="A305" s="19" t="s">
        <v>106</v>
      </c>
      <c r="B305" s="9">
        <f>B299+1</f>
        <v>5</v>
      </c>
      <c r="C305" s="9" t="s">
        <v>51</v>
      </c>
      <c r="D305" s="32" t="s">
        <v>318</v>
      </c>
      <c r="F305" s="33"/>
      <c r="G305" s="33"/>
      <c r="H305" s="33"/>
    </row>
    <row r="306" spans="1:8" s="10" customFormat="1">
      <c r="D306" s="20" t="s">
        <v>12</v>
      </c>
      <c r="E306" s="10" t="s">
        <v>9</v>
      </c>
    </row>
    <row r="307" spans="1:8" s="10" customFormat="1">
      <c r="D307" s="3" t="s">
        <v>115</v>
      </c>
      <c r="E307" s="10">
        <v>1</v>
      </c>
    </row>
    <row r="308" spans="1:8" s="10" customFormat="1">
      <c r="A308" s="34"/>
      <c r="B308" s="34"/>
      <c r="C308" s="34"/>
      <c r="D308" s="3" t="s">
        <v>116</v>
      </c>
      <c r="E308" s="10">
        <v>2</v>
      </c>
    </row>
    <row r="309" spans="1:8" s="10" customFormat="1">
      <c r="D309" s="3" t="s">
        <v>117</v>
      </c>
      <c r="E309" s="10">
        <v>3</v>
      </c>
    </row>
    <row r="310" spans="1:8" s="10" customFormat="1">
      <c r="A310" s="34"/>
      <c r="B310" s="34"/>
      <c r="C310" s="34"/>
      <c r="D310" s="3" t="s">
        <v>61</v>
      </c>
      <c r="E310" s="10">
        <v>999</v>
      </c>
    </row>
    <row r="311" spans="1:8" s="9" customFormat="1" ht="27.6">
      <c r="A311" s="19" t="s">
        <v>106</v>
      </c>
      <c r="B311" s="9">
        <f>B305+1</f>
        <v>6</v>
      </c>
      <c r="C311" s="9" t="s">
        <v>118</v>
      </c>
      <c r="D311" s="32" t="s">
        <v>319</v>
      </c>
      <c r="F311" s="33"/>
      <c r="G311" s="33"/>
      <c r="H311" s="33"/>
    </row>
    <row r="312" spans="1:8" s="10" customFormat="1">
      <c r="D312" s="20" t="s">
        <v>88</v>
      </c>
      <c r="E312" s="10" t="s">
        <v>9</v>
      </c>
    </row>
    <row r="313" spans="1:8" s="10" customFormat="1">
      <c r="D313" s="3" t="s">
        <v>119</v>
      </c>
      <c r="E313" s="10">
        <v>1</v>
      </c>
    </row>
    <row r="314" spans="1:8" s="10" customFormat="1">
      <c r="D314" s="3" t="s">
        <v>120</v>
      </c>
      <c r="E314" s="10">
        <v>2</v>
      </c>
    </row>
    <row r="315" spans="1:8" s="10" customFormat="1">
      <c r="D315" s="3" t="s">
        <v>121</v>
      </c>
      <c r="E315" s="10">
        <v>3</v>
      </c>
    </row>
    <row r="316" spans="1:8" s="10" customFormat="1">
      <c r="D316" s="3" t="s">
        <v>122</v>
      </c>
      <c r="E316" s="10">
        <v>4</v>
      </c>
    </row>
    <row r="317" spans="1:8" s="10" customFormat="1">
      <c r="D317" s="3" t="s">
        <v>123</v>
      </c>
      <c r="E317" s="10">
        <v>5</v>
      </c>
    </row>
    <row r="318" spans="1:8" s="10" customFormat="1">
      <c r="D318" s="3" t="s">
        <v>124</v>
      </c>
      <c r="E318" s="10">
        <v>6</v>
      </c>
    </row>
    <row r="319" spans="1:8" s="10" customFormat="1">
      <c r="D319" s="3" t="s">
        <v>125</v>
      </c>
      <c r="E319" s="10">
        <v>7</v>
      </c>
    </row>
    <row r="320" spans="1:8" s="10" customFormat="1">
      <c r="D320" s="3" t="s">
        <v>126</v>
      </c>
      <c r="E320" s="10">
        <v>8</v>
      </c>
    </row>
    <row r="321" spans="1:24" s="10" customFormat="1">
      <c r="D321" s="3" t="s">
        <v>127</v>
      </c>
      <c r="E321" s="10">
        <v>9</v>
      </c>
    </row>
    <row r="322" spans="1:24" s="10" customFormat="1">
      <c r="D322" s="3" t="s">
        <v>103</v>
      </c>
      <c r="E322" s="10">
        <v>777</v>
      </c>
    </row>
    <row r="323" spans="1:24" s="10" customFormat="1">
      <c r="B323" s="34"/>
      <c r="C323" s="34"/>
      <c r="D323" s="3" t="s">
        <v>61</v>
      </c>
      <c r="E323" s="10">
        <v>999</v>
      </c>
    </row>
    <row r="324" spans="1:24" s="11" customFormat="1" ht="13.95" customHeight="1">
      <c r="A324" s="19" t="s">
        <v>106</v>
      </c>
      <c r="B324" s="35">
        <f>B311+1</f>
        <v>7</v>
      </c>
      <c r="C324" s="35" t="s">
        <v>104</v>
      </c>
      <c r="D324" s="35" t="s">
        <v>105</v>
      </c>
      <c r="E324" s="35"/>
      <c r="F324" s="36"/>
      <c r="G324" s="37"/>
      <c r="H324" s="37"/>
      <c r="I324" s="38"/>
      <c r="J324" s="38"/>
      <c r="K324" s="38"/>
      <c r="L324" s="38"/>
      <c r="M324" s="38"/>
      <c r="N324" s="38"/>
      <c r="O324" s="38"/>
      <c r="P324" s="38"/>
      <c r="Q324" s="38"/>
      <c r="R324" s="38"/>
      <c r="S324" s="38"/>
      <c r="T324" s="38"/>
      <c r="U324" s="38"/>
      <c r="V324" s="38"/>
      <c r="W324" s="38"/>
      <c r="X324" s="38"/>
    </row>
    <row r="325" spans="1:24" s="11" customFormat="1" ht="14.1" customHeight="1">
      <c r="A325" s="12"/>
      <c r="B325" s="12"/>
      <c r="C325" s="12"/>
      <c r="D325" s="20" t="s">
        <v>8</v>
      </c>
      <c r="E325" s="3" t="s">
        <v>27</v>
      </c>
      <c r="F325" s="3">
        <f>B311</f>
        <v>6</v>
      </c>
      <c r="G325" s="10" t="s">
        <v>35</v>
      </c>
      <c r="H325" s="10">
        <v>777</v>
      </c>
      <c r="I325" s="34"/>
      <c r="J325" s="34"/>
      <c r="K325" s="34"/>
      <c r="L325" s="34"/>
      <c r="M325" s="34"/>
      <c r="N325" s="34"/>
      <c r="O325" s="34"/>
      <c r="P325" s="34"/>
      <c r="Q325" s="34"/>
      <c r="R325" s="34"/>
      <c r="S325" s="34"/>
      <c r="T325" s="34"/>
      <c r="U325" s="34"/>
      <c r="V325" s="34"/>
      <c r="W325" s="34"/>
      <c r="X325" s="34"/>
    </row>
    <row r="326" spans="1:24" s="8" customFormat="1" ht="30.75" customHeight="1">
      <c r="A326" s="19" t="s">
        <v>106</v>
      </c>
      <c r="B326" s="19">
        <f>B324+1</f>
        <v>8</v>
      </c>
      <c r="C326" s="19" t="s">
        <v>128</v>
      </c>
      <c r="D326" s="19" t="s">
        <v>320</v>
      </c>
      <c r="E326" s="19"/>
      <c r="F326" s="2"/>
      <c r="G326" s="31"/>
      <c r="H326" s="31"/>
    </row>
    <row r="327" spans="1:24" s="12" customFormat="1">
      <c r="D327" s="20" t="s">
        <v>88</v>
      </c>
      <c r="E327" s="3" t="s">
        <v>9</v>
      </c>
      <c r="F327" s="3"/>
      <c r="G327" s="3"/>
      <c r="H327" s="3"/>
      <c r="I327" s="39"/>
      <c r="J327" s="39"/>
    </row>
    <row r="328" spans="1:24" s="12" customFormat="1">
      <c r="D328" s="47" t="s">
        <v>129</v>
      </c>
      <c r="E328" s="12">
        <v>1</v>
      </c>
      <c r="F328" s="3"/>
      <c r="G328" s="3"/>
      <c r="H328" s="3"/>
      <c r="I328" s="39"/>
      <c r="J328" s="39"/>
    </row>
    <row r="329" spans="1:24" s="12" customFormat="1">
      <c r="D329" s="47" t="s">
        <v>130</v>
      </c>
      <c r="E329" s="12">
        <v>2</v>
      </c>
      <c r="F329" s="3"/>
      <c r="G329" s="3"/>
      <c r="H329" s="3"/>
      <c r="I329" s="39"/>
      <c r="J329" s="39"/>
    </row>
    <row r="330" spans="1:24" s="12" customFormat="1">
      <c r="D330" s="47" t="s">
        <v>131</v>
      </c>
      <c r="E330" s="12">
        <v>3</v>
      </c>
      <c r="F330" s="3"/>
      <c r="G330" s="3"/>
      <c r="H330" s="3"/>
      <c r="I330" s="39"/>
      <c r="J330" s="39"/>
    </row>
    <row r="331" spans="1:24" s="12" customFormat="1">
      <c r="D331" s="47" t="s">
        <v>132</v>
      </c>
      <c r="E331" s="12">
        <v>4</v>
      </c>
      <c r="F331" s="3"/>
      <c r="G331" s="3"/>
      <c r="H331" s="3"/>
      <c r="I331" s="39"/>
      <c r="J331" s="39"/>
    </row>
    <row r="332" spans="1:24" s="12" customFormat="1">
      <c r="D332" s="47" t="s">
        <v>133</v>
      </c>
      <c r="E332" s="12">
        <v>5</v>
      </c>
      <c r="F332" s="3"/>
      <c r="G332" s="3"/>
      <c r="H332" s="3"/>
      <c r="I332" s="39"/>
      <c r="J332" s="39"/>
    </row>
    <row r="333" spans="1:24" s="12" customFormat="1">
      <c r="D333" s="47" t="s">
        <v>134</v>
      </c>
      <c r="E333" s="12">
        <v>6</v>
      </c>
      <c r="F333" s="3"/>
      <c r="G333" s="3"/>
      <c r="H333" s="3"/>
      <c r="I333" s="39"/>
      <c r="J333" s="39"/>
    </row>
    <row r="334" spans="1:24" s="12" customFormat="1">
      <c r="D334" s="47" t="s">
        <v>135</v>
      </c>
      <c r="E334" s="12">
        <v>7</v>
      </c>
      <c r="F334" s="3"/>
      <c r="G334" s="3"/>
      <c r="H334" s="3"/>
      <c r="I334" s="39"/>
      <c r="J334" s="39"/>
    </row>
    <row r="335" spans="1:24" s="12" customFormat="1">
      <c r="D335" s="47" t="s">
        <v>136</v>
      </c>
      <c r="E335" s="12">
        <v>8</v>
      </c>
      <c r="F335" s="3"/>
      <c r="G335" s="3"/>
      <c r="H335" s="3"/>
      <c r="I335" s="39"/>
      <c r="J335" s="39"/>
    </row>
    <row r="336" spans="1:24" s="12" customFormat="1">
      <c r="D336" s="47" t="s">
        <v>137</v>
      </c>
      <c r="E336" s="12">
        <v>9</v>
      </c>
      <c r="F336" s="3"/>
      <c r="G336" s="3"/>
      <c r="H336" s="3"/>
      <c r="I336" s="39"/>
      <c r="J336" s="39"/>
    </row>
    <row r="337" spans="1:24" s="12" customFormat="1">
      <c r="D337" s="47" t="s">
        <v>138</v>
      </c>
      <c r="E337" s="12">
        <v>10</v>
      </c>
      <c r="F337" s="3" t="s">
        <v>139</v>
      </c>
      <c r="G337" s="3"/>
      <c r="H337" s="3"/>
      <c r="I337" s="39"/>
      <c r="J337" s="39"/>
    </row>
    <row r="338" spans="1:24" s="12" customFormat="1">
      <c r="D338" s="47" t="s">
        <v>140</v>
      </c>
      <c r="E338" s="12">
        <v>777</v>
      </c>
      <c r="F338" s="3"/>
      <c r="G338" s="3"/>
      <c r="H338" s="3"/>
      <c r="I338" s="39"/>
      <c r="J338" s="39"/>
    </row>
    <row r="339" spans="1:24" s="12" customFormat="1">
      <c r="D339" s="47" t="s">
        <v>141</v>
      </c>
      <c r="E339" s="12">
        <v>999</v>
      </c>
      <c r="F339" s="3" t="s">
        <v>139</v>
      </c>
      <c r="G339" s="3"/>
      <c r="H339" s="3"/>
      <c r="I339" s="39"/>
      <c r="J339" s="39"/>
    </row>
    <row r="340" spans="1:24" s="11" customFormat="1" ht="13.95" customHeight="1">
      <c r="A340" s="19" t="s">
        <v>106</v>
      </c>
      <c r="B340" s="35">
        <f>B326+1</f>
        <v>9</v>
      </c>
      <c r="C340" s="35" t="s">
        <v>104</v>
      </c>
      <c r="D340" s="35" t="s">
        <v>105</v>
      </c>
      <c r="E340" s="35"/>
      <c r="F340" s="36"/>
      <c r="G340" s="37"/>
      <c r="H340" s="37"/>
      <c r="I340" s="38"/>
      <c r="J340" s="38"/>
      <c r="K340" s="38"/>
      <c r="L340" s="38"/>
      <c r="M340" s="38"/>
      <c r="N340" s="38"/>
      <c r="O340" s="38"/>
      <c r="P340" s="38"/>
      <c r="Q340" s="38"/>
      <c r="R340" s="38"/>
      <c r="S340" s="38"/>
      <c r="T340" s="38"/>
      <c r="U340" s="38"/>
      <c r="V340" s="38"/>
      <c r="W340" s="38"/>
      <c r="X340" s="38"/>
    </row>
    <row r="341" spans="1:24" s="11" customFormat="1" ht="14.1" customHeight="1">
      <c r="A341" s="12"/>
      <c r="B341" s="12"/>
      <c r="C341" s="12"/>
      <c r="D341" s="20" t="s">
        <v>8</v>
      </c>
      <c r="E341" s="3" t="s">
        <v>27</v>
      </c>
      <c r="F341" s="3">
        <f>B326</f>
        <v>8</v>
      </c>
      <c r="G341" s="10" t="s">
        <v>35</v>
      </c>
      <c r="H341" s="10">
        <v>777</v>
      </c>
      <c r="I341" s="34"/>
      <c r="J341" s="34"/>
      <c r="K341" s="34"/>
      <c r="L341" s="34"/>
      <c r="M341" s="34"/>
      <c r="N341" s="34"/>
      <c r="O341" s="34"/>
      <c r="P341" s="34"/>
      <c r="Q341" s="34"/>
      <c r="R341" s="34"/>
      <c r="S341" s="34"/>
      <c r="T341" s="34"/>
      <c r="U341" s="34"/>
      <c r="V341" s="34"/>
      <c r="W341" s="34"/>
      <c r="X341" s="34"/>
    </row>
    <row r="342" spans="1:24" s="9" customFormat="1" ht="27.6">
      <c r="A342" s="19" t="s">
        <v>106</v>
      </c>
      <c r="B342" s="9">
        <f>B340+1</f>
        <v>10</v>
      </c>
      <c r="C342" s="9" t="s">
        <v>142</v>
      </c>
      <c r="D342" s="32" t="s">
        <v>404</v>
      </c>
      <c r="F342" s="33"/>
      <c r="G342" s="33"/>
      <c r="H342" s="33"/>
    </row>
    <row r="343" spans="1:24" s="10" customFormat="1" ht="14.7" customHeight="1">
      <c r="D343" s="20" t="s">
        <v>26</v>
      </c>
      <c r="E343" s="10" t="s">
        <v>9</v>
      </c>
    </row>
    <row r="344" spans="1:24" s="9" customFormat="1">
      <c r="A344" s="19" t="s">
        <v>106</v>
      </c>
      <c r="B344" s="9">
        <f>B342+1</f>
        <v>11</v>
      </c>
      <c r="C344" s="9" t="s">
        <v>143</v>
      </c>
      <c r="D344" s="32" t="s">
        <v>321</v>
      </c>
      <c r="F344" s="33"/>
      <c r="G344" s="33"/>
      <c r="H344" s="33"/>
    </row>
    <row r="345" spans="1:24" s="10" customFormat="1">
      <c r="D345" s="20" t="s">
        <v>12</v>
      </c>
      <c r="E345" s="10" t="s">
        <v>9</v>
      </c>
    </row>
    <row r="346" spans="1:24" s="10" customFormat="1">
      <c r="A346" s="34"/>
      <c r="B346" s="34"/>
      <c r="C346" s="34"/>
      <c r="D346" s="3" t="s">
        <v>19</v>
      </c>
      <c r="E346" s="10">
        <v>1</v>
      </c>
    </row>
    <row r="347" spans="1:24" s="10" customFormat="1">
      <c r="D347" s="3" t="s">
        <v>20</v>
      </c>
      <c r="E347" s="10">
        <v>2</v>
      </c>
    </row>
    <row r="348" spans="1:24" s="10" customFormat="1">
      <c r="B348" s="34"/>
      <c r="C348" s="34"/>
      <c r="D348" s="3" t="s">
        <v>61</v>
      </c>
      <c r="E348" s="10">
        <v>999</v>
      </c>
    </row>
    <row r="349" spans="1:24" s="13" customFormat="1" ht="27.6">
      <c r="A349" s="19" t="s">
        <v>106</v>
      </c>
      <c r="B349" s="35">
        <f>B344+1</f>
        <v>12</v>
      </c>
      <c r="C349" s="35" t="s">
        <v>144</v>
      </c>
      <c r="D349" s="35" t="s">
        <v>405</v>
      </c>
      <c r="E349" s="35"/>
      <c r="F349" s="36"/>
      <c r="G349" s="37"/>
      <c r="H349" s="37"/>
      <c r="I349" s="38"/>
      <c r="J349" s="38"/>
      <c r="K349" s="38"/>
      <c r="L349" s="38"/>
      <c r="M349" s="38"/>
      <c r="N349" s="38"/>
      <c r="O349" s="38"/>
      <c r="P349" s="38"/>
      <c r="Q349" s="38"/>
      <c r="R349" s="38"/>
      <c r="S349" s="38"/>
      <c r="T349" s="38"/>
      <c r="U349" s="38"/>
      <c r="V349" s="38"/>
      <c r="W349" s="38"/>
      <c r="X349" s="38"/>
    </row>
    <row r="350" spans="1:24" s="13" customFormat="1" ht="14.25" customHeight="1">
      <c r="A350" s="3"/>
      <c r="B350" s="3"/>
      <c r="C350" s="3"/>
      <c r="D350" s="20" t="s">
        <v>26</v>
      </c>
      <c r="E350" s="3" t="s">
        <v>9</v>
      </c>
      <c r="F350" s="3"/>
      <c r="G350" s="10"/>
      <c r="H350" s="10"/>
      <c r="I350" s="10"/>
      <c r="J350" s="10"/>
      <c r="K350" s="10"/>
      <c r="L350" s="10"/>
      <c r="M350" s="10"/>
      <c r="N350" s="10"/>
      <c r="O350" s="10"/>
      <c r="P350" s="10"/>
      <c r="Q350" s="10"/>
      <c r="R350" s="10"/>
      <c r="S350" s="10"/>
      <c r="T350" s="10"/>
      <c r="U350" s="10"/>
      <c r="V350" s="10"/>
      <c r="W350" s="10"/>
      <c r="X350" s="10"/>
    </row>
    <row r="351" spans="1:24" s="13" customFormat="1" ht="27.6">
      <c r="A351" s="19" t="s">
        <v>106</v>
      </c>
      <c r="B351" s="35">
        <f>B349+1</f>
        <v>13</v>
      </c>
      <c r="C351" s="35" t="s">
        <v>145</v>
      </c>
      <c r="D351" s="35" t="s">
        <v>406</v>
      </c>
      <c r="E351" s="35"/>
      <c r="F351" s="36"/>
      <c r="G351" s="37"/>
      <c r="H351" s="37"/>
      <c r="I351" s="38"/>
      <c r="J351" s="38"/>
      <c r="K351" s="38"/>
      <c r="L351" s="38"/>
      <c r="M351" s="38"/>
      <c r="N351" s="38"/>
      <c r="O351" s="38"/>
      <c r="P351" s="38"/>
      <c r="Q351" s="38"/>
      <c r="R351" s="38"/>
      <c r="S351" s="38"/>
      <c r="T351" s="38"/>
      <c r="U351" s="38"/>
      <c r="V351" s="38"/>
      <c r="W351" s="38"/>
      <c r="X351" s="38"/>
    </row>
    <row r="352" spans="1:24" s="13" customFormat="1" ht="14.25" customHeight="1">
      <c r="A352" s="3"/>
      <c r="B352" s="3"/>
      <c r="C352" s="3"/>
      <c r="D352" s="20" t="s">
        <v>26</v>
      </c>
      <c r="E352" s="3" t="s">
        <v>9</v>
      </c>
      <c r="F352" s="3"/>
      <c r="G352" s="10"/>
      <c r="H352" s="10"/>
      <c r="I352" s="10"/>
      <c r="J352" s="10"/>
      <c r="K352" s="10"/>
      <c r="L352" s="10"/>
      <c r="M352" s="10"/>
      <c r="N352" s="10"/>
      <c r="O352" s="10"/>
      <c r="P352" s="10"/>
      <c r="Q352" s="10"/>
      <c r="R352" s="10"/>
      <c r="S352" s="10"/>
      <c r="T352" s="10"/>
      <c r="U352" s="10"/>
      <c r="V352" s="10"/>
      <c r="W352" s="10"/>
      <c r="X352" s="10"/>
    </row>
    <row r="353" spans="1:24" s="13" customFormat="1" ht="15.75" customHeight="1">
      <c r="A353" s="19" t="s">
        <v>106</v>
      </c>
      <c r="B353" s="35">
        <f>B351+1</f>
        <v>14</v>
      </c>
      <c r="C353" s="35" t="s">
        <v>146</v>
      </c>
      <c r="D353" s="35" t="s">
        <v>322</v>
      </c>
      <c r="E353" s="35"/>
      <c r="F353" s="36"/>
      <c r="G353" s="37"/>
      <c r="H353" s="37"/>
      <c r="I353" s="38"/>
      <c r="J353" s="38"/>
      <c r="K353" s="38"/>
      <c r="L353" s="38"/>
      <c r="M353" s="38"/>
      <c r="N353" s="38"/>
      <c r="O353" s="38"/>
      <c r="P353" s="38"/>
      <c r="Q353" s="38"/>
      <c r="R353" s="38"/>
      <c r="S353" s="38"/>
      <c r="T353" s="38"/>
      <c r="U353" s="38"/>
      <c r="V353" s="38"/>
      <c r="W353" s="38"/>
      <c r="X353" s="38"/>
    </row>
    <row r="354" spans="1:24" s="3" customFormat="1">
      <c r="A354" s="12"/>
      <c r="B354" s="12"/>
      <c r="C354" s="12"/>
      <c r="D354" s="20" t="s">
        <v>12</v>
      </c>
      <c r="E354" s="3" t="s">
        <v>9</v>
      </c>
      <c r="I354" s="29"/>
      <c r="J354" s="29"/>
    </row>
    <row r="355" spans="1:24" s="3" customFormat="1">
      <c r="A355" s="12"/>
      <c r="B355" s="12"/>
      <c r="C355" s="12"/>
      <c r="D355" s="3" t="s">
        <v>297</v>
      </c>
      <c r="E355" s="3">
        <v>1</v>
      </c>
      <c r="I355" s="29"/>
      <c r="J355" s="29"/>
    </row>
    <row r="356" spans="1:24" s="3" customFormat="1">
      <c r="A356" s="12"/>
      <c r="B356" s="12"/>
      <c r="C356" s="12"/>
      <c r="D356" s="3" t="s">
        <v>147</v>
      </c>
      <c r="E356" s="3">
        <v>2</v>
      </c>
      <c r="I356" s="29"/>
      <c r="J356" s="29"/>
    </row>
    <row r="357" spans="1:24" s="3" customFormat="1">
      <c r="A357" s="12"/>
      <c r="B357" s="12"/>
      <c r="C357" s="12"/>
      <c r="D357" s="3" t="s">
        <v>148</v>
      </c>
      <c r="E357" s="3">
        <v>3</v>
      </c>
      <c r="I357" s="29"/>
      <c r="J357" s="29"/>
    </row>
    <row r="358" spans="1:24" s="3" customFormat="1">
      <c r="A358" s="12"/>
      <c r="B358" s="12"/>
      <c r="C358" s="12"/>
      <c r="D358" s="3" t="s">
        <v>149</v>
      </c>
      <c r="E358" s="3">
        <v>4</v>
      </c>
      <c r="I358" s="29"/>
      <c r="J358" s="29"/>
    </row>
    <row r="359" spans="1:24" s="3" customFormat="1">
      <c r="A359" s="12"/>
      <c r="B359" s="12"/>
      <c r="C359" s="12"/>
      <c r="D359" s="3" t="s">
        <v>298</v>
      </c>
      <c r="E359" s="3">
        <v>5</v>
      </c>
      <c r="I359" s="29"/>
      <c r="J359" s="29"/>
    </row>
    <row r="360" spans="1:24" s="3" customFormat="1">
      <c r="A360" s="12"/>
      <c r="B360" s="12"/>
      <c r="C360" s="12"/>
      <c r="D360" s="3" t="s">
        <v>61</v>
      </c>
      <c r="E360" s="10">
        <v>999</v>
      </c>
      <c r="I360" s="29"/>
      <c r="J360" s="29"/>
    </row>
    <row r="361" spans="1:24" s="13" customFormat="1" ht="14.25" customHeight="1">
      <c r="A361" s="19" t="s">
        <v>106</v>
      </c>
      <c r="B361" s="35">
        <f>B353+1</f>
        <v>15</v>
      </c>
      <c r="C361" s="35" t="s">
        <v>150</v>
      </c>
      <c r="D361" s="35" t="s">
        <v>151</v>
      </c>
      <c r="E361" s="35"/>
      <c r="F361" s="36"/>
      <c r="G361" s="37"/>
      <c r="H361" s="37"/>
      <c r="I361" s="38"/>
      <c r="J361" s="38"/>
      <c r="K361" s="38"/>
      <c r="L361" s="38"/>
      <c r="M361" s="38"/>
      <c r="N361" s="38"/>
      <c r="O361" s="38"/>
      <c r="P361" s="38"/>
      <c r="Q361" s="38"/>
      <c r="R361" s="38"/>
      <c r="S361" s="38"/>
      <c r="T361" s="38"/>
      <c r="U361" s="38"/>
      <c r="V361" s="38"/>
      <c r="W361" s="38"/>
      <c r="X361" s="38"/>
    </row>
    <row r="362" spans="1:24" s="13" customFormat="1" ht="14.25" customHeight="1">
      <c r="A362" s="3"/>
      <c r="B362" s="3"/>
      <c r="C362" s="3"/>
      <c r="D362" s="20" t="s">
        <v>8</v>
      </c>
      <c r="E362" s="3" t="s">
        <v>27</v>
      </c>
      <c r="F362" s="3">
        <f>B353</f>
        <v>14</v>
      </c>
      <c r="G362" s="10" t="s">
        <v>35</v>
      </c>
      <c r="H362" s="10" t="s">
        <v>152</v>
      </c>
      <c r="I362" s="10"/>
      <c r="J362" s="10"/>
      <c r="K362" s="10"/>
      <c r="L362" s="10"/>
      <c r="M362" s="10"/>
      <c r="N362" s="10"/>
      <c r="O362" s="10"/>
      <c r="P362" s="10"/>
      <c r="Q362" s="10"/>
      <c r="R362" s="10"/>
      <c r="S362" s="10"/>
      <c r="T362" s="10"/>
      <c r="U362" s="10"/>
      <c r="V362" s="10"/>
      <c r="W362" s="10"/>
      <c r="X362" s="10"/>
    </row>
    <row r="363" spans="1:24" s="9" customFormat="1" ht="27.6">
      <c r="A363" s="19" t="s">
        <v>106</v>
      </c>
      <c r="B363" s="9">
        <f>B361+1</f>
        <v>16</v>
      </c>
      <c r="C363" s="9" t="s">
        <v>203</v>
      </c>
      <c r="D363" s="41" t="s">
        <v>323</v>
      </c>
      <c r="F363" s="33"/>
      <c r="G363" s="33"/>
      <c r="H363" s="33"/>
    </row>
    <row r="364" spans="1:24" s="10" customFormat="1">
      <c r="D364" s="40" t="s">
        <v>12</v>
      </c>
      <c r="E364" s="10" t="s">
        <v>9</v>
      </c>
    </row>
    <row r="365" spans="1:24" s="10" customFormat="1">
      <c r="A365" s="34"/>
      <c r="B365" s="34"/>
      <c r="C365" s="34"/>
      <c r="D365" s="29" t="s">
        <v>19</v>
      </c>
      <c r="E365" s="10">
        <v>1</v>
      </c>
    </row>
    <row r="366" spans="1:24" s="10" customFormat="1">
      <c r="D366" s="29" t="s">
        <v>20</v>
      </c>
      <c r="E366" s="10">
        <v>2</v>
      </c>
    </row>
    <row r="367" spans="1:24" s="10" customFormat="1">
      <c r="B367" s="34"/>
      <c r="C367" s="34"/>
      <c r="D367" s="29" t="s">
        <v>61</v>
      </c>
      <c r="E367" s="10">
        <v>999</v>
      </c>
    </row>
    <row r="368" spans="1:24" s="13" customFormat="1" ht="17.399999999999999" customHeight="1">
      <c r="A368" s="19" t="s">
        <v>106</v>
      </c>
      <c r="B368" s="35">
        <f>B363+1</f>
        <v>17</v>
      </c>
      <c r="C368" s="35" t="s">
        <v>292</v>
      </c>
      <c r="D368" s="42" t="s">
        <v>204</v>
      </c>
      <c r="E368" s="35"/>
      <c r="F368" s="36"/>
      <c r="G368" s="37"/>
      <c r="H368" s="37"/>
      <c r="I368" s="38"/>
      <c r="J368" s="38"/>
      <c r="K368" s="38"/>
      <c r="L368" s="38"/>
      <c r="M368" s="38"/>
      <c r="N368" s="38"/>
      <c r="O368" s="38"/>
      <c r="P368" s="38"/>
      <c r="Q368" s="38"/>
      <c r="R368" s="38"/>
      <c r="S368" s="38"/>
      <c r="T368" s="38"/>
      <c r="U368" s="38"/>
      <c r="V368" s="38"/>
      <c r="W368" s="38"/>
      <c r="X368" s="38"/>
    </row>
    <row r="369" spans="1:24" s="13" customFormat="1" ht="14.25" customHeight="1">
      <c r="A369" s="3"/>
      <c r="B369" s="3"/>
      <c r="C369" s="3"/>
      <c r="D369" s="40" t="s">
        <v>8</v>
      </c>
      <c r="E369" s="3" t="s">
        <v>27</v>
      </c>
      <c r="F369" s="3">
        <f>B363</f>
        <v>16</v>
      </c>
      <c r="G369" s="10" t="s">
        <v>35</v>
      </c>
      <c r="H369" s="10">
        <f>E365</f>
        <v>1</v>
      </c>
      <c r="I369" s="10"/>
      <c r="J369" s="10"/>
      <c r="K369" s="10"/>
      <c r="L369" s="10"/>
      <c r="M369" s="10"/>
      <c r="N369" s="10"/>
      <c r="O369" s="10"/>
      <c r="P369" s="10"/>
      <c r="Q369" s="10"/>
      <c r="R369" s="10"/>
      <c r="S369" s="10"/>
      <c r="T369" s="10"/>
      <c r="U369" s="10"/>
      <c r="V369" s="10"/>
      <c r="W369" s="10"/>
      <c r="X369" s="10"/>
    </row>
    <row r="370" spans="1:24" s="9" customFormat="1" ht="41.4">
      <c r="A370" s="19" t="s">
        <v>106</v>
      </c>
      <c r="B370" s="9">
        <f>B368+1</f>
        <v>18</v>
      </c>
      <c r="C370" s="9" t="s">
        <v>290</v>
      </c>
      <c r="D370" s="41" t="s">
        <v>289</v>
      </c>
      <c r="F370" s="33"/>
      <c r="G370" s="33"/>
      <c r="H370" s="33"/>
    </row>
    <row r="371" spans="1:24" s="10" customFormat="1">
      <c r="D371" s="40" t="s">
        <v>12</v>
      </c>
      <c r="E371" s="10" t="s">
        <v>9</v>
      </c>
    </row>
    <row r="372" spans="1:24" s="10" customFormat="1">
      <c r="A372" s="34"/>
      <c r="B372" s="34"/>
      <c r="C372" s="34"/>
      <c r="D372" s="29" t="s">
        <v>19</v>
      </c>
      <c r="E372" s="10">
        <v>1</v>
      </c>
    </row>
    <row r="373" spans="1:24" s="10" customFormat="1">
      <c r="D373" s="29" t="s">
        <v>20</v>
      </c>
      <c r="E373" s="10">
        <v>2</v>
      </c>
    </row>
    <row r="374" spans="1:24" s="10" customFormat="1">
      <c r="B374" s="34"/>
      <c r="C374" s="34"/>
      <c r="D374" s="29" t="s">
        <v>61</v>
      </c>
      <c r="E374" s="10">
        <v>999</v>
      </c>
    </row>
    <row r="375" spans="1:24" s="13" customFormat="1" ht="17.399999999999999" customHeight="1">
      <c r="A375" s="19" t="s">
        <v>106</v>
      </c>
      <c r="B375" s="35">
        <f>B370+1</f>
        <v>19</v>
      </c>
      <c r="C375" s="35" t="s">
        <v>292</v>
      </c>
      <c r="D375" s="42" t="s">
        <v>291</v>
      </c>
      <c r="E375" s="35"/>
      <c r="F375" s="36"/>
      <c r="G375" s="37"/>
      <c r="H375" s="37"/>
      <c r="I375" s="38"/>
      <c r="J375" s="38"/>
      <c r="K375" s="38"/>
      <c r="L375" s="38"/>
      <c r="M375" s="38"/>
      <c r="N375" s="38"/>
      <c r="O375" s="38"/>
      <c r="P375" s="38"/>
      <c r="Q375" s="38"/>
      <c r="R375" s="38"/>
      <c r="S375" s="38"/>
      <c r="T375" s="38"/>
      <c r="U375" s="38"/>
      <c r="V375" s="38"/>
      <c r="W375" s="38"/>
      <c r="X375" s="38"/>
    </row>
    <row r="376" spans="1:24" s="13" customFormat="1" ht="14.25" customHeight="1">
      <c r="A376" s="3"/>
      <c r="B376" s="3"/>
      <c r="C376" s="3"/>
      <c r="D376" s="40" t="s">
        <v>8</v>
      </c>
      <c r="E376" s="3" t="s">
        <v>27</v>
      </c>
      <c r="F376" s="3">
        <f>B370</f>
        <v>18</v>
      </c>
      <c r="G376" s="10" t="s">
        <v>35</v>
      </c>
      <c r="H376" s="10">
        <f>E372</f>
        <v>1</v>
      </c>
      <c r="I376" s="10"/>
      <c r="J376" s="10"/>
      <c r="K376" s="10"/>
      <c r="L376" s="10"/>
      <c r="M376" s="10"/>
      <c r="N376" s="10"/>
      <c r="O376" s="10"/>
      <c r="P376" s="10"/>
      <c r="Q376" s="10"/>
      <c r="R376" s="10"/>
      <c r="S376" s="10"/>
      <c r="T376" s="10"/>
      <c r="U376" s="10"/>
      <c r="V376" s="10"/>
      <c r="W376" s="10"/>
      <c r="X376" s="10"/>
    </row>
    <row r="377" spans="1:24" s="9" customFormat="1">
      <c r="A377" s="19" t="s">
        <v>106</v>
      </c>
      <c r="B377" s="9">
        <f>B375+1</f>
        <v>20</v>
      </c>
      <c r="C377" s="9" t="s">
        <v>104</v>
      </c>
      <c r="D377" s="41" t="s">
        <v>293</v>
      </c>
      <c r="F377" s="33"/>
      <c r="G377" s="33"/>
      <c r="H377" s="33"/>
    </row>
    <row r="378" spans="1:24" s="10" customFormat="1">
      <c r="D378" s="40" t="s">
        <v>12</v>
      </c>
      <c r="E378" s="10" t="s">
        <v>9</v>
      </c>
    </row>
    <row r="379" spans="1:24" s="10" customFormat="1">
      <c r="A379" s="34"/>
      <c r="B379" s="34"/>
      <c r="C379" s="34"/>
      <c r="D379" s="29" t="s">
        <v>19</v>
      </c>
      <c r="E379" s="10">
        <v>1</v>
      </c>
    </row>
    <row r="380" spans="1:24" s="10" customFormat="1">
      <c r="D380" s="29" t="s">
        <v>20</v>
      </c>
      <c r="E380" s="10">
        <v>2</v>
      </c>
    </row>
    <row r="381" spans="1:24" s="10" customFormat="1">
      <c r="B381" s="34"/>
      <c r="C381" s="34"/>
      <c r="D381" s="29" t="s">
        <v>61</v>
      </c>
      <c r="E381" s="10">
        <v>999</v>
      </c>
    </row>
    <row r="382" spans="1:24" s="13" customFormat="1" ht="17.399999999999999" customHeight="1">
      <c r="A382" s="19" t="s">
        <v>106</v>
      </c>
      <c r="B382" s="35">
        <f>B377+1</f>
        <v>21</v>
      </c>
      <c r="C382" s="35" t="s">
        <v>292</v>
      </c>
      <c r="D382" s="42" t="s">
        <v>294</v>
      </c>
      <c r="E382" s="35"/>
      <c r="F382" s="36"/>
      <c r="G382" s="37"/>
      <c r="H382" s="37"/>
      <c r="I382" s="38"/>
      <c r="J382" s="38"/>
      <c r="K382" s="38"/>
      <c r="L382" s="38"/>
      <c r="M382" s="38"/>
      <c r="N382" s="38"/>
      <c r="O382" s="38"/>
      <c r="P382" s="38"/>
      <c r="Q382" s="38"/>
      <c r="R382" s="38"/>
      <c r="S382" s="38"/>
      <c r="T382" s="38"/>
      <c r="U382" s="38"/>
      <c r="V382" s="38"/>
      <c r="W382" s="38"/>
      <c r="X382" s="38"/>
    </row>
    <row r="383" spans="1:24" s="13" customFormat="1" ht="14.25" customHeight="1">
      <c r="A383" s="3"/>
      <c r="B383" s="3"/>
      <c r="C383" s="3"/>
      <c r="D383" s="40" t="s">
        <v>8</v>
      </c>
      <c r="E383" s="3" t="s">
        <v>27</v>
      </c>
      <c r="F383" s="3">
        <f>B377</f>
        <v>20</v>
      </c>
      <c r="G383" s="10" t="s">
        <v>35</v>
      </c>
      <c r="H383" s="10">
        <f>E379</f>
        <v>1</v>
      </c>
      <c r="I383" s="10"/>
      <c r="J383" s="10"/>
      <c r="K383" s="10"/>
      <c r="L383" s="10"/>
      <c r="M383" s="10"/>
      <c r="N383" s="10"/>
      <c r="O383" s="10"/>
      <c r="P383" s="10"/>
      <c r="Q383" s="10"/>
      <c r="R383" s="10"/>
      <c r="S383" s="10"/>
      <c r="T383" s="10"/>
      <c r="U383" s="10"/>
      <c r="V383" s="10"/>
      <c r="W383" s="10"/>
      <c r="X383" s="10"/>
    </row>
    <row r="384" spans="1:24" s="9" customFormat="1">
      <c r="A384" s="19" t="s">
        <v>106</v>
      </c>
      <c r="B384" s="9">
        <f>B382+1</f>
        <v>22</v>
      </c>
      <c r="C384" s="9" t="s">
        <v>153</v>
      </c>
      <c r="D384" s="32" t="s">
        <v>324</v>
      </c>
      <c r="F384" s="33"/>
      <c r="G384" s="33"/>
      <c r="H384" s="33"/>
    </row>
    <row r="385" spans="1:24" s="10" customFormat="1">
      <c r="D385" s="20" t="s">
        <v>12</v>
      </c>
      <c r="E385" s="10" t="s">
        <v>9</v>
      </c>
    </row>
    <row r="386" spans="1:24" s="10" customFormat="1">
      <c r="A386" s="34"/>
      <c r="B386" s="34"/>
      <c r="C386" s="34"/>
      <c r="D386" s="3" t="s">
        <v>19</v>
      </c>
      <c r="E386" s="10">
        <v>1</v>
      </c>
    </row>
    <row r="387" spans="1:24" s="10" customFormat="1">
      <c r="D387" s="3" t="s">
        <v>20</v>
      </c>
      <c r="E387" s="10">
        <v>2</v>
      </c>
    </row>
    <row r="388" spans="1:24" s="10" customFormat="1">
      <c r="B388" s="34"/>
      <c r="C388" s="34"/>
      <c r="D388" s="3" t="s">
        <v>61</v>
      </c>
      <c r="E388" s="10">
        <v>999</v>
      </c>
    </row>
    <row r="389" spans="1:24" s="13" customFormat="1" ht="14.25" customHeight="1">
      <c r="A389" s="19" t="s">
        <v>106</v>
      </c>
      <c r="B389" s="35">
        <f>B384+1</f>
        <v>23</v>
      </c>
      <c r="C389" s="35" t="s">
        <v>154</v>
      </c>
      <c r="D389" s="35" t="s">
        <v>155</v>
      </c>
      <c r="E389" s="35"/>
      <c r="F389" s="36"/>
      <c r="G389" s="37"/>
      <c r="H389" s="37"/>
      <c r="I389" s="38"/>
      <c r="J389" s="38"/>
      <c r="K389" s="38"/>
      <c r="L389" s="38"/>
      <c r="M389" s="38"/>
      <c r="N389" s="38"/>
      <c r="O389" s="38"/>
      <c r="P389" s="38"/>
      <c r="Q389" s="38"/>
      <c r="R389" s="38"/>
      <c r="S389" s="38"/>
      <c r="T389" s="38"/>
      <c r="U389" s="38"/>
      <c r="V389" s="38"/>
      <c r="W389" s="38"/>
      <c r="X389" s="38"/>
    </row>
    <row r="390" spans="1:24" s="13" customFormat="1" ht="14.25" customHeight="1">
      <c r="A390" s="3"/>
      <c r="B390" s="3"/>
      <c r="C390" s="3"/>
      <c r="D390" s="20" t="s">
        <v>8</v>
      </c>
      <c r="E390" s="3" t="s">
        <v>27</v>
      </c>
      <c r="F390" s="3">
        <f>B384</f>
        <v>22</v>
      </c>
      <c r="G390" s="10" t="s">
        <v>35</v>
      </c>
      <c r="H390" s="10">
        <v>1</v>
      </c>
      <c r="I390" s="10"/>
      <c r="J390" s="10"/>
      <c r="K390" s="10"/>
      <c r="L390" s="10"/>
      <c r="M390" s="10"/>
      <c r="N390" s="10"/>
      <c r="O390" s="10"/>
      <c r="P390" s="10"/>
      <c r="Q390" s="10"/>
      <c r="R390" s="10"/>
      <c r="S390" s="10"/>
      <c r="T390" s="10"/>
      <c r="U390" s="10"/>
      <c r="V390" s="10"/>
      <c r="W390" s="10"/>
      <c r="X390" s="10"/>
    </row>
    <row r="391" spans="1:24" s="9" customFormat="1">
      <c r="A391" s="19" t="s">
        <v>106</v>
      </c>
      <c r="B391" s="9">
        <f>B389+1</f>
        <v>24</v>
      </c>
      <c r="C391" s="9" t="s">
        <v>156</v>
      </c>
      <c r="D391" s="32" t="s">
        <v>325</v>
      </c>
      <c r="F391" s="33"/>
      <c r="G391" s="33"/>
      <c r="H391" s="33"/>
    </row>
    <row r="392" spans="1:24" s="10" customFormat="1">
      <c r="D392" s="20" t="s">
        <v>12</v>
      </c>
      <c r="E392" s="10" t="s">
        <v>9</v>
      </c>
    </row>
    <row r="393" spans="1:24" s="10" customFormat="1">
      <c r="A393" s="34"/>
      <c r="B393" s="34"/>
      <c r="C393" s="34"/>
      <c r="D393" s="3" t="s">
        <v>19</v>
      </c>
      <c r="E393" s="10">
        <v>1</v>
      </c>
    </row>
    <row r="394" spans="1:24" s="10" customFormat="1">
      <c r="D394" s="3" t="s">
        <v>20</v>
      </c>
      <c r="E394" s="10">
        <v>2</v>
      </c>
    </row>
    <row r="395" spans="1:24" s="10" customFormat="1">
      <c r="B395" s="34"/>
      <c r="C395" s="34"/>
      <c r="D395" s="3" t="s">
        <v>61</v>
      </c>
      <c r="E395" s="10">
        <v>999</v>
      </c>
    </row>
    <row r="396" spans="1:24" s="13" customFormat="1" ht="14.25" customHeight="1">
      <c r="A396" s="19" t="s">
        <v>106</v>
      </c>
      <c r="B396" s="35">
        <f>B391+1</f>
        <v>25</v>
      </c>
      <c r="C396" s="35" t="s">
        <v>154</v>
      </c>
      <c r="D396" s="35" t="s">
        <v>157</v>
      </c>
      <c r="E396" s="35"/>
      <c r="F396" s="36"/>
      <c r="G396" s="37"/>
      <c r="H396" s="37"/>
      <c r="I396" s="38"/>
      <c r="J396" s="38"/>
      <c r="K396" s="38"/>
      <c r="L396" s="38"/>
      <c r="M396" s="38"/>
      <c r="N396" s="38"/>
      <c r="O396" s="38"/>
      <c r="P396" s="38"/>
      <c r="Q396" s="38"/>
      <c r="R396" s="38"/>
      <c r="S396" s="38"/>
      <c r="T396" s="38"/>
      <c r="U396" s="38"/>
      <c r="V396" s="38"/>
      <c r="W396" s="38"/>
      <c r="X396" s="38"/>
    </row>
    <row r="397" spans="1:24" s="13" customFormat="1" ht="14.25" customHeight="1">
      <c r="A397" s="3"/>
      <c r="B397" s="3"/>
      <c r="C397" s="3"/>
      <c r="D397" s="20" t="s">
        <v>8</v>
      </c>
      <c r="E397" s="3" t="s">
        <v>27</v>
      </c>
      <c r="F397" s="3">
        <f>B391</f>
        <v>24</v>
      </c>
      <c r="G397" s="10" t="s">
        <v>35</v>
      </c>
      <c r="H397" s="10">
        <v>1</v>
      </c>
      <c r="I397" s="10"/>
      <c r="J397" s="10"/>
      <c r="K397" s="10"/>
      <c r="L397" s="10"/>
      <c r="M397" s="10"/>
      <c r="N397" s="10"/>
      <c r="O397" s="10"/>
      <c r="P397" s="10"/>
      <c r="Q397" s="10"/>
      <c r="R397" s="10"/>
      <c r="S397" s="10"/>
      <c r="T397" s="10"/>
      <c r="U397" s="10"/>
      <c r="V397" s="10"/>
      <c r="W397" s="10"/>
      <c r="X397" s="10"/>
    </row>
    <row r="398" spans="1:24" s="7" customFormat="1">
      <c r="A398" s="22" t="s">
        <v>402</v>
      </c>
      <c r="B398" s="22"/>
      <c r="C398" s="22"/>
      <c r="D398" s="22" t="s">
        <v>351</v>
      </c>
      <c r="E398" s="22"/>
      <c r="F398" s="23"/>
      <c r="G398" s="30"/>
      <c r="H398" s="30"/>
    </row>
    <row r="399" spans="1:24" s="9" customFormat="1">
      <c r="A399" s="19"/>
      <c r="C399" s="9" t="s">
        <v>86</v>
      </c>
      <c r="D399" s="41" t="s">
        <v>401</v>
      </c>
      <c r="F399" s="33"/>
      <c r="G399" s="33"/>
      <c r="H399" s="33"/>
    </row>
    <row r="400" spans="1:24" s="9" customFormat="1">
      <c r="A400" s="19" t="s">
        <v>402</v>
      </c>
      <c r="B400" s="9">
        <v>1</v>
      </c>
      <c r="C400" s="9" t="s">
        <v>352</v>
      </c>
      <c r="D400" s="41" t="s">
        <v>350</v>
      </c>
      <c r="F400" s="33"/>
      <c r="G400" s="33"/>
      <c r="H400" s="33"/>
    </row>
    <row r="401" spans="1:8" s="10" customFormat="1">
      <c r="D401" s="20" t="s">
        <v>12</v>
      </c>
      <c r="E401" s="10" t="s">
        <v>9</v>
      </c>
    </row>
    <row r="402" spans="1:8" s="10" customFormat="1">
      <c r="D402" s="3" t="s">
        <v>19</v>
      </c>
      <c r="E402" s="10">
        <v>1</v>
      </c>
    </row>
    <row r="403" spans="1:8" s="10" customFormat="1">
      <c r="A403" s="34"/>
      <c r="B403" s="34"/>
      <c r="C403" s="34"/>
      <c r="D403" s="3" t="s">
        <v>20</v>
      </c>
      <c r="E403" s="10">
        <v>3</v>
      </c>
    </row>
    <row r="404" spans="1:8" s="10" customFormat="1">
      <c r="A404" s="34"/>
      <c r="B404" s="34"/>
      <c r="C404" s="34"/>
      <c r="D404" s="3" t="s">
        <v>61</v>
      </c>
      <c r="E404" s="10">
        <v>999</v>
      </c>
    </row>
    <row r="405" spans="1:8" s="9" customFormat="1">
      <c r="A405" s="19" t="s">
        <v>402</v>
      </c>
      <c r="B405" s="9">
        <f>B400+1</f>
        <v>2</v>
      </c>
      <c r="C405" s="9" t="s">
        <v>356</v>
      </c>
      <c r="D405" s="41" t="s">
        <v>355</v>
      </c>
      <c r="F405" s="33"/>
      <c r="G405" s="33"/>
      <c r="H405" s="33"/>
    </row>
    <row r="406" spans="1:8" s="10" customFormat="1">
      <c r="D406" s="20" t="s">
        <v>12</v>
      </c>
      <c r="E406" s="10" t="s">
        <v>9</v>
      </c>
    </row>
    <row r="407" spans="1:8" s="10" customFormat="1">
      <c r="D407" s="3" t="s">
        <v>19</v>
      </c>
      <c r="E407" s="10">
        <v>1</v>
      </c>
    </row>
    <row r="408" spans="1:8" s="10" customFormat="1">
      <c r="A408" s="34"/>
      <c r="B408" s="34"/>
      <c r="C408" s="34"/>
      <c r="D408" s="3" t="s">
        <v>20</v>
      </c>
      <c r="E408" s="10">
        <v>2</v>
      </c>
    </row>
    <row r="409" spans="1:8" s="10" customFormat="1">
      <c r="A409" s="34"/>
      <c r="B409" s="34"/>
      <c r="C409" s="34"/>
      <c r="D409" s="3" t="s">
        <v>61</v>
      </c>
      <c r="E409" s="10">
        <v>999</v>
      </c>
    </row>
    <row r="410" spans="1:8" s="9" customFormat="1">
      <c r="A410" s="19" t="s">
        <v>402</v>
      </c>
      <c r="B410" s="9">
        <f>B405+1</f>
        <v>3</v>
      </c>
      <c r="C410" s="9" t="s">
        <v>356</v>
      </c>
      <c r="D410" s="41" t="s">
        <v>368</v>
      </c>
      <c r="F410" s="33"/>
      <c r="G410" s="33"/>
      <c r="H410" s="33"/>
    </row>
    <row r="411" spans="1:8" s="10" customFormat="1">
      <c r="D411" s="20" t="s">
        <v>88</v>
      </c>
      <c r="E411" s="10" t="s">
        <v>27</v>
      </c>
      <c r="F411" s="10">
        <f>B405</f>
        <v>2</v>
      </c>
    </row>
    <row r="412" spans="1:8" s="10" customFormat="1">
      <c r="D412" s="3" t="s">
        <v>354</v>
      </c>
      <c r="E412" s="10">
        <v>1</v>
      </c>
    </row>
    <row r="413" spans="1:8" s="10" customFormat="1">
      <c r="D413" s="3" t="s">
        <v>353</v>
      </c>
      <c r="E413" s="10">
        <v>2</v>
      </c>
    </row>
    <row r="414" spans="1:8" s="10" customFormat="1">
      <c r="D414" s="3" t="s">
        <v>357</v>
      </c>
      <c r="E414" s="10">
        <v>3</v>
      </c>
    </row>
    <row r="415" spans="1:8" s="10" customFormat="1">
      <c r="D415" s="3" t="s">
        <v>359</v>
      </c>
      <c r="E415" s="10">
        <v>4</v>
      </c>
    </row>
    <row r="416" spans="1:8" s="10" customFormat="1">
      <c r="D416" s="3" t="s">
        <v>140</v>
      </c>
      <c r="E416" s="10">
        <v>777</v>
      </c>
    </row>
    <row r="417" spans="1:24" s="10" customFormat="1">
      <c r="D417" s="29" t="s">
        <v>61</v>
      </c>
      <c r="E417" s="10">
        <v>999</v>
      </c>
    </row>
    <row r="418" spans="1:24" s="11" customFormat="1" ht="13.95" customHeight="1">
      <c r="A418" s="19" t="s">
        <v>402</v>
      </c>
      <c r="B418" s="9">
        <f>B410+1</f>
        <v>4</v>
      </c>
      <c r="C418" s="35" t="s">
        <v>104</v>
      </c>
      <c r="D418" s="35" t="s">
        <v>105</v>
      </c>
      <c r="E418" s="35"/>
      <c r="F418" s="36"/>
      <c r="G418" s="37"/>
      <c r="H418" s="37"/>
      <c r="I418" s="38"/>
      <c r="J418" s="38"/>
      <c r="K418" s="38"/>
      <c r="L418" s="38"/>
      <c r="M418" s="38"/>
      <c r="N418" s="38"/>
      <c r="O418" s="38"/>
      <c r="P418" s="38"/>
      <c r="Q418" s="38"/>
      <c r="R418" s="38"/>
      <c r="S418" s="38"/>
      <c r="T418" s="38"/>
      <c r="U418" s="38"/>
      <c r="V418" s="38"/>
      <c r="W418" s="38"/>
      <c r="X418" s="38"/>
    </row>
    <row r="419" spans="1:24" s="11" customFormat="1" ht="14.1" customHeight="1">
      <c r="A419" s="12"/>
      <c r="B419" s="12"/>
      <c r="C419" s="12"/>
      <c r="D419" s="20" t="s">
        <v>8</v>
      </c>
      <c r="E419" s="3" t="s">
        <v>27</v>
      </c>
      <c r="F419" s="3">
        <f>B410</f>
        <v>3</v>
      </c>
      <c r="G419" s="10" t="s">
        <v>35</v>
      </c>
      <c r="H419" s="10">
        <v>777</v>
      </c>
      <c r="I419" s="34"/>
      <c r="J419" s="34"/>
      <c r="K419" s="34"/>
      <c r="L419" s="34"/>
      <c r="M419" s="34"/>
      <c r="N419" s="34"/>
      <c r="O419" s="34"/>
      <c r="P419" s="34"/>
      <c r="Q419" s="34"/>
      <c r="R419" s="34"/>
      <c r="S419" s="34"/>
      <c r="T419" s="34"/>
      <c r="U419" s="34"/>
      <c r="V419" s="34"/>
      <c r="W419" s="34"/>
      <c r="X419" s="34"/>
    </row>
    <row r="420" spans="1:24" s="11" customFormat="1" ht="13.95" customHeight="1">
      <c r="A420" s="19" t="s">
        <v>402</v>
      </c>
      <c r="B420" s="9">
        <f>B418+1</f>
        <v>5</v>
      </c>
      <c r="C420" s="35" t="s">
        <v>358</v>
      </c>
      <c r="D420" s="35" t="s">
        <v>361</v>
      </c>
      <c r="E420" s="35"/>
      <c r="F420" s="36"/>
      <c r="G420" s="37"/>
      <c r="H420" s="37"/>
      <c r="I420" s="38"/>
      <c r="J420" s="38"/>
      <c r="K420" s="38"/>
      <c r="L420" s="38"/>
      <c r="M420" s="38"/>
      <c r="N420" s="38"/>
      <c r="O420" s="38"/>
      <c r="P420" s="38"/>
      <c r="Q420" s="38"/>
      <c r="R420" s="38"/>
      <c r="S420" s="38"/>
      <c r="T420" s="38"/>
      <c r="U420" s="38"/>
      <c r="V420" s="38"/>
      <c r="W420" s="38"/>
      <c r="X420" s="38"/>
    </row>
    <row r="421" spans="1:24" s="11" customFormat="1" ht="14.1" customHeight="1">
      <c r="A421" s="12"/>
      <c r="B421" s="12"/>
      <c r="C421" s="12"/>
      <c r="D421" s="20" t="s">
        <v>12</v>
      </c>
      <c r="E421" s="3" t="s">
        <v>27</v>
      </c>
      <c r="F421" s="3">
        <f>B410</f>
        <v>3</v>
      </c>
      <c r="G421" s="10" t="s">
        <v>35</v>
      </c>
      <c r="H421" s="10" t="s">
        <v>360</v>
      </c>
      <c r="I421" s="34"/>
      <c r="J421" s="34"/>
      <c r="K421" s="34"/>
      <c r="L421" s="34"/>
      <c r="M421" s="34"/>
      <c r="N421" s="34"/>
      <c r="O421" s="34"/>
      <c r="P421" s="34"/>
      <c r="Q421" s="34"/>
      <c r="R421" s="34"/>
      <c r="S421" s="34"/>
      <c r="T421" s="34"/>
      <c r="U421" s="34"/>
      <c r="V421" s="34"/>
      <c r="W421" s="34"/>
      <c r="X421" s="34"/>
    </row>
    <row r="422" spans="1:24" s="10" customFormat="1">
      <c r="D422" s="29" t="s">
        <v>362</v>
      </c>
      <c r="E422" s="10">
        <v>1</v>
      </c>
    </row>
    <row r="423" spans="1:24" s="10" customFormat="1">
      <c r="D423" s="29" t="s">
        <v>363</v>
      </c>
      <c r="E423" s="10">
        <v>2</v>
      </c>
    </row>
    <row r="424" spans="1:24" s="10" customFormat="1">
      <c r="D424" s="29" t="s">
        <v>364</v>
      </c>
      <c r="E424" s="10">
        <v>3</v>
      </c>
    </row>
    <row r="425" spans="1:24" s="10" customFormat="1">
      <c r="D425" s="29" t="s">
        <v>366</v>
      </c>
      <c r="E425" s="10">
        <v>4</v>
      </c>
    </row>
    <row r="426" spans="1:24" s="10" customFormat="1">
      <c r="D426" s="29" t="s">
        <v>365</v>
      </c>
      <c r="E426" s="10">
        <v>5</v>
      </c>
    </row>
    <row r="427" spans="1:24" s="10" customFormat="1">
      <c r="D427" s="29" t="s">
        <v>403</v>
      </c>
      <c r="E427" s="10">
        <v>6</v>
      </c>
    </row>
    <row r="428" spans="1:24" s="10" customFormat="1">
      <c r="D428" s="3" t="s">
        <v>140</v>
      </c>
      <c r="E428" s="10">
        <v>777</v>
      </c>
    </row>
    <row r="429" spans="1:24" s="10" customFormat="1">
      <c r="D429" s="29" t="s">
        <v>61</v>
      </c>
      <c r="E429" s="10">
        <v>999</v>
      </c>
    </row>
    <row r="430" spans="1:24" s="11" customFormat="1" ht="13.95" customHeight="1">
      <c r="A430" s="19" t="s">
        <v>402</v>
      </c>
      <c r="B430" s="9">
        <f>B420+1</f>
        <v>6</v>
      </c>
      <c r="C430" s="35" t="s">
        <v>104</v>
      </c>
      <c r="D430" s="35" t="s">
        <v>105</v>
      </c>
      <c r="E430" s="35"/>
      <c r="F430" s="36"/>
      <c r="G430" s="37"/>
      <c r="H430" s="37"/>
      <c r="I430" s="38"/>
      <c r="J430" s="38"/>
      <c r="K430" s="38"/>
      <c r="L430" s="38"/>
      <c r="M430" s="38"/>
      <c r="N430" s="38"/>
      <c r="O430" s="38"/>
      <c r="P430" s="38"/>
      <c r="Q430" s="38"/>
      <c r="R430" s="38"/>
      <c r="S430" s="38"/>
      <c r="T430" s="38"/>
      <c r="U430" s="38"/>
      <c r="V430" s="38"/>
      <c r="W430" s="38"/>
      <c r="X430" s="38"/>
    </row>
    <row r="431" spans="1:24" s="11" customFormat="1" ht="13.8" customHeight="1">
      <c r="A431" s="12"/>
      <c r="B431" s="12"/>
      <c r="C431" s="12"/>
      <c r="D431" s="20" t="s">
        <v>8</v>
      </c>
      <c r="E431" s="3" t="s">
        <v>27</v>
      </c>
      <c r="F431" s="3">
        <f>B420</f>
        <v>5</v>
      </c>
      <c r="G431" s="10" t="s">
        <v>35</v>
      </c>
      <c r="H431" s="10">
        <v>777</v>
      </c>
      <c r="I431" s="34"/>
      <c r="J431" s="34"/>
      <c r="K431" s="34"/>
      <c r="L431" s="34"/>
      <c r="M431" s="34"/>
      <c r="N431" s="34"/>
      <c r="O431" s="34"/>
      <c r="P431" s="34"/>
      <c r="Q431" s="34"/>
      <c r="R431" s="34"/>
      <c r="S431" s="34"/>
      <c r="T431" s="34"/>
      <c r="U431" s="34"/>
      <c r="V431" s="34"/>
      <c r="W431" s="34"/>
      <c r="X431" s="34"/>
    </row>
    <row r="432" spans="1:24" s="7" customFormat="1">
      <c r="A432" s="22" t="s">
        <v>205</v>
      </c>
      <c r="B432" s="22"/>
      <c r="C432" s="22"/>
      <c r="D432" s="22" t="s">
        <v>396</v>
      </c>
      <c r="E432" s="22"/>
      <c r="F432" s="23"/>
      <c r="G432" s="30"/>
      <c r="H432" s="30"/>
    </row>
    <row r="433" spans="1:24" s="8" customFormat="1" ht="17.100000000000001" customHeight="1">
      <c r="A433" s="19"/>
      <c r="B433" s="19"/>
      <c r="C433" s="19" t="s">
        <v>86</v>
      </c>
      <c r="D433" s="19" t="s">
        <v>158</v>
      </c>
      <c r="E433" s="19"/>
      <c r="F433" s="2"/>
      <c r="G433" s="31"/>
      <c r="H433" s="31"/>
    </row>
    <row r="434" spans="1:24" s="48" customFormat="1">
      <c r="A434" s="24" t="s">
        <v>205</v>
      </c>
      <c r="B434" s="48">
        <f>B432+1</f>
        <v>1</v>
      </c>
      <c r="C434" s="48" t="s">
        <v>159</v>
      </c>
      <c r="D434" s="49" t="s">
        <v>326</v>
      </c>
      <c r="F434" s="50"/>
      <c r="G434" s="50"/>
      <c r="H434" s="50"/>
    </row>
    <row r="435" spans="1:24" s="51" customFormat="1">
      <c r="D435" s="26" t="s">
        <v>88</v>
      </c>
      <c r="E435" s="51" t="s">
        <v>9</v>
      </c>
    </row>
    <row r="436" spans="1:24" s="51" customFormat="1">
      <c r="D436" s="6" t="s">
        <v>160</v>
      </c>
      <c r="E436" s="51">
        <v>1</v>
      </c>
    </row>
    <row r="437" spans="1:24" s="51" customFormat="1">
      <c r="D437" s="6" t="s">
        <v>161</v>
      </c>
      <c r="E437" s="51">
        <v>2</v>
      </c>
    </row>
    <row r="438" spans="1:24" s="51" customFormat="1">
      <c r="D438" s="6" t="s">
        <v>162</v>
      </c>
      <c r="E438" s="51">
        <v>3</v>
      </c>
    </row>
    <row r="439" spans="1:24" s="51" customFormat="1">
      <c r="D439" s="6" t="s">
        <v>163</v>
      </c>
      <c r="E439" s="51">
        <v>4</v>
      </c>
    </row>
    <row r="440" spans="1:24" s="51" customFormat="1">
      <c r="D440" s="6" t="s">
        <v>272</v>
      </c>
      <c r="E440" s="51">
        <v>5</v>
      </c>
    </row>
    <row r="441" spans="1:24" s="51" customFormat="1">
      <c r="D441" s="6" t="s">
        <v>164</v>
      </c>
      <c r="E441" s="51">
        <v>6</v>
      </c>
    </row>
    <row r="442" spans="1:24" s="51" customFormat="1">
      <c r="D442" s="6" t="s">
        <v>165</v>
      </c>
      <c r="E442" s="51">
        <v>7</v>
      </c>
    </row>
    <row r="443" spans="1:24" s="51" customFormat="1">
      <c r="D443" s="6" t="s">
        <v>166</v>
      </c>
      <c r="E443" s="51">
        <v>8</v>
      </c>
    </row>
    <row r="444" spans="1:24" s="51" customFormat="1">
      <c r="A444" s="52"/>
      <c r="B444" s="52"/>
      <c r="C444" s="52"/>
      <c r="D444" s="6" t="s">
        <v>140</v>
      </c>
      <c r="E444" s="51">
        <v>777</v>
      </c>
    </row>
    <row r="445" spans="1:24" s="51" customFormat="1">
      <c r="A445" s="52"/>
      <c r="B445" s="52"/>
      <c r="C445" s="52"/>
      <c r="D445" s="6" t="s">
        <v>167</v>
      </c>
      <c r="E445" s="51">
        <v>0</v>
      </c>
    </row>
    <row r="446" spans="1:24" s="51" customFormat="1">
      <c r="A446" s="52"/>
      <c r="B446" s="52"/>
      <c r="C446" s="52"/>
      <c r="D446" s="6" t="s">
        <v>61</v>
      </c>
      <c r="E446" s="51">
        <v>999</v>
      </c>
    </row>
    <row r="447" spans="1:24" s="57" customFormat="1" ht="13.95" customHeight="1">
      <c r="A447" s="24" t="s">
        <v>205</v>
      </c>
      <c r="B447" s="53">
        <f>B434+1</f>
        <v>2</v>
      </c>
      <c r="C447" s="53" t="s">
        <v>104</v>
      </c>
      <c r="D447" s="53" t="s">
        <v>105</v>
      </c>
      <c r="E447" s="53"/>
      <c r="F447" s="54"/>
      <c r="G447" s="55"/>
      <c r="H447" s="55"/>
      <c r="I447" s="56"/>
      <c r="J447" s="56"/>
      <c r="K447" s="56"/>
      <c r="L447" s="56"/>
      <c r="M447" s="56"/>
      <c r="N447" s="56"/>
      <c r="O447" s="56"/>
      <c r="P447" s="56"/>
      <c r="Q447" s="56"/>
      <c r="R447" s="56"/>
      <c r="S447" s="56"/>
      <c r="T447" s="56"/>
      <c r="U447" s="56"/>
      <c r="V447" s="56"/>
      <c r="W447" s="56"/>
      <c r="X447" s="56"/>
    </row>
    <row r="448" spans="1:24" s="57" customFormat="1" ht="14.1" customHeight="1">
      <c r="A448" s="25"/>
      <c r="B448" s="25"/>
      <c r="C448" s="25"/>
      <c r="D448" s="26" t="s">
        <v>8</v>
      </c>
      <c r="E448" s="6" t="s">
        <v>27</v>
      </c>
      <c r="F448" s="6">
        <f>B434</f>
        <v>1</v>
      </c>
      <c r="G448" s="51" t="s">
        <v>35</v>
      </c>
      <c r="H448" s="51">
        <v>777</v>
      </c>
      <c r="I448" s="52"/>
      <c r="J448" s="52"/>
      <c r="K448" s="52"/>
      <c r="L448" s="52"/>
      <c r="M448" s="52"/>
      <c r="N448" s="52"/>
      <c r="O448" s="52"/>
      <c r="P448" s="52"/>
      <c r="Q448" s="52"/>
      <c r="R448" s="52"/>
      <c r="S448" s="52"/>
      <c r="T448" s="52"/>
      <c r="U448" s="52"/>
      <c r="V448" s="52"/>
      <c r="W448" s="52"/>
      <c r="X448" s="52"/>
    </row>
    <row r="449" spans="1:8" s="48" customFormat="1">
      <c r="A449" s="24" t="s">
        <v>205</v>
      </c>
      <c r="B449" s="48">
        <f>B447+1</f>
        <v>3</v>
      </c>
      <c r="C449" s="48" t="s">
        <v>38</v>
      </c>
      <c r="D449" s="49" t="s">
        <v>327</v>
      </c>
      <c r="F449" s="50"/>
      <c r="G449" s="50"/>
      <c r="H449" s="50"/>
    </row>
    <row r="450" spans="1:8" s="51" customFormat="1">
      <c r="D450" s="26" t="s">
        <v>12</v>
      </c>
      <c r="E450" s="51" t="s">
        <v>9</v>
      </c>
    </row>
    <row r="451" spans="1:8" s="51" customFormat="1">
      <c r="D451" s="6" t="s">
        <v>168</v>
      </c>
      <c r="E451" s="51">
        <v>1</v>
      </c>
    </row>
    <row r="452" spans="1:8" s="51" customFormat="1">
      <c r="D452" s="6" t="s">
        <v>169</v>
      </c>
      <c r="E452" s="51">
        <v>2</v>
      </c>
    </row>
    <row r="453" spans="1:8" s="51" customFormat="1">
      <c r="A453" s="52"/>
      <c r="B453" s="52"/>
      <c r="C453" s="52"/>
      <c r="D453" s="6" t="s">
        <v>20</v>
      </c>
      <c r="E453" s="51">
        <v>3</v>
      </c>
    </row>
    <row r="454" spans="1:8" s="51" customFormat="1">
      <c r="A454" s="52"/>
      <c r="B454" s="52"/>
      <c r="C454" s="52"/>
      <c r="D454" s="6" t="s">
        <v>61</v>
      </c>
      <c r="E454" s="51">
        <v>999</v>
      </c>
    </row>
    <row r="455" spans="1:8" s="48" customFormat="1">
      <c r="A455" s="24" t="s">
        <v>205</v>
      </c>
      <c r="B455" s="48">
        <f>B449+1</f>
        <v>4</v>
      </c>
      <c r="C455" s="48" t="s">
        <v>170</v>
      </c>
      <c r="D455" s="49" t="s">
        <v>328</v>
      </c>
      <c r="F455" s="50"/>
      <c r="G455" s="50"/>
      <c r="H455" s="50"/>
    </row>
    <row r="456" spans="1:8" s="51" customFormat="1">
      <c r="D456" s="26" t="s">
        <v>12</v>
      </c>
      <c r="E456" s="51" t="s">
        <v>9</v>
      </c>
    </row>
    <row r="457" spans="1:8" s="51" customFormat="1">
      <c r="D457" s="6" t="s">
        <v>19</v>
      </c>
      <c r="E457" s="51">
        <v>1</v>
      </c>
    </row>
    <row r="458" spans="1:8" s="51" customFormat="1">
      <c r="A458" s="52"/>
      <c r="B458" s="52"/>
      <c r="C458" s="52"/>
      <c r="D458" s="6" t="s">
        <v>20</v>
      </c>
      <c r="E458" s="51">
        <v>3</v>
      </c>
    </row>
    <row r="459" spans="1:8" s="51" customFormat="1">
      <c r="A459" s="52"/>
      <c r="B459" s="52"/>
      <c r="C459" s="52"/>
      <c r="D459" s="6" t="s">
        <v>61</v>
      </c>
      <c r="E459" s="51">
        <v>999</v>
      </c>
    </row>
    <row r="460" spans="1:8" s="48" customFormat="1">
      <c r="A460" s="24" t="s">
        <v>205</v>
      </c>
      <c r="B460" s="48">
        <f>B455+1</f>
        <v>5</v>
      </c>
      <c r="C460" s="48" t="s">
        <v>270</v>
      </c>
      <c r="D460" s="49" t="s">
        <v>268</v>
      </c>
      <c r="F460" s="50"/>
      <c r="G460" s="50"/>
      <c r="H460" s="50"/>
    </row>
    <row r="461" spans="1:8" s="51" customFormat="1">
      <c r="D461" s="26" t="s">
        <v>8</v>
      </c>
      <c r="E461" s="51" t="s">
        <v>27</v>
      </c>
      <c r="F461" s="51">
        <f>B455</f>
        <v>4</v>
      </c>
      <c r="G461" s="51" t="s">
        <v>35</v>
      </c>
      <c r="H461" s="51">
        <v>1</v>
      </c>
    </row>
    <row r="462" spans="1:8" s="48" customFormat="1">
      <c r="A462" s="24" t="s">
        <v>205</v>
      </c>
      <c r="B462" s="48">
        <f>B460+1</f>
        <v>6</v>
      </c>
      <c r="C462" s="48" t="s">
        <v>154</v>
      </c>
      <c r="D462" s="49" t="s">
        <v>269</v>
      </c>
      <c r="F462" s="50"/>
      <c r="G462" s="50"/>
      <c r="H462" s="50"/>
    </row>
    <row r="463" spans="1:8" s="51" customFormat="1">
      <c r="D463" s="26" t="s">
        <v>26</v>
      </c>
      <c r="E463" s="51" t="s">
        <v>27</v>
      </c>
      <c r="F463" s="51">
        <f>B455</f>
        <v>4</v>
      </c>
      <c r="G463" s="51" t="s">
        <v>35</v>
      </c>
      <c r="H463" s="51">
        <v>1</v>
      </c>
    </row>
    <row r="464" spans="1:8" s="48" customFormat="1">
      <c r="A464" s="24" t="s">
        <v>205</v>
      </c>
      <c r="B464" s="48">
        <f>B462+1</f>
        <v>7</v>
      </c>
      <c r="C464" s="48" t="s">
        <v>170</v>
      </c>
      <c r="D464" s="49" t="s">
        <v>329</v>
      </c>
      <c r="F464" s="50"/>
      <c r="G464" s="50"/>
      <c r="H464" s="50"/>
    </row>
    <row r="465" spans="1:8" s="51" customFormat="1">
      <c r="D465" s="26" t="s">
        <v>12</v>
      </c>
      <c r="E465" s="51" t="s">
        <v>9</v>
      </c>
    </row>
    <row r="466" spans="1:8" s="51" customFormat="1">
      <c r="D466" s="6" t="s">
        <v>19</v>
      </c>
      <c r="E466" s="51">
        <v>1</v>
      </c>
    </row>
    <row r="467" spans="1:8" s="51" customFormat="1">
      <c r="A467" s="52"/>
      <c r="B467" s="52"/>
      <c r="C467" s="52"/>
      <c r="D467" s="6" t="s">
        <v>20</v>
      </c>
      <c r="E467" s="51">
        <v>3</v>
      </c>
    </row>
    <row r="468" spans="1:8" s="51" customFormat="1">
      <c r="A468" s="52"/>
      <c r="B468" s="52"/>
      <c r="C468" s="52"/>
      <c r="D468" s="6" t="s">
        <v>61</v>
      </c>
      <c r="E468" s="51">
        <v>999</v>
      </c>
    </row>
    <row r="469" spans="1:8" s="48" customFormat="1">
      <c r="A469" s="24" t="s">
        <v>205</v>
      </c>
      <c r="B469" s="48">
        <f>B464+1</f>
        <v>8</v>
      </c>
      <c r="C469" s="48" t="s">
        <v>170</v>
      </c>
      <c r="D469" s="49" t="s">
        <v>287</v>
      </c>
      <c r="F469" s="50"/>
      <c r="G469" s="50"/>
      <c r="H469" s="50"/>
    </row>
    <row r="470" spans="1:8" s="51" customFormat="1">
      <c r="D470" s="26" t="s">
        <v>26</v>
      </c>
      <c r="E470" s="51" t="s">
        <v>9</v>
      </c>
    </row>
    <row r="471" spans="1:8" s="48" customFormat="1">
      <c r="A471" s="24" t="s">
        <v>205</v>
      </c>
      <c r="B471" s="48">
        <f>B469+1</f>
        <v>9</v>
      </c>
      <c r="C471" s="48" t="s">
        <v>171</v>
      </c>
      <c r="D471" s="49" t="s">
        <v>330</v>
      </c>
      <c r="F471" s="50"/>
      <c r="G471" s="50"/>
      <c r="H471" s="50"/>
    </row>
    <row r="472" spans="1:8" s="51" customFormat="1">
      <c r="D472" s="26" t="s">
        <v>88</v>
      </c>
      <c r="E472" s="51" t="s">
        <v>9</v>
      </c>
    </row>
    <row r="473" spans="1:8" s="51" customFormat="1">
      <c r="D473" s="6" t="s">
        <v>172</v>
      </c>
      <c r="E473" s="51">
        <v>1</v>
      </c>
    </row>
    <row r="474" spans="1:8" s="51" customFormat="1">
      <c r="D474" s="6" t="s">
        <v>173</v>
      </c>
      <c r="E474" s="51">
        <v>2</v>
      </c>
    </row>
    <row r="475" spans="1:8" s="51" customFormat="1">
      <c r="D475" s="6" t="s">
        <v>174</v>
      </c>
      <c r="E475" s="51">
        <v>3</v>
      </c>
    </row>
    <row r="476" spans="1:8" s="51" customFormat="1">
      <c r="D476" s="6" t="s">
        <v>175</v>
      </c>
      <c r="E476" s="51">
        <v>4</v>
      </c>
    </row>
    <row r="477" spans="1:8" s="51" customFormat="1">
      <c r="D477" s="6" t="s">
        <v>176</v>
      </c>
      <c r="E477" s="51">
        <v>5</v>
      </c>
    </row>
    <row r="478" spans="1:8" s="51" customFormat="1">
      <c r="D478" s="6" t="s">
        <v>177</v>
      </c>
      <c r="E478" s="51">
        <v>6</v>
      </c>
    </row>
    <row r="479" spans="1:8" s="51" customFormat="1">
      <c r="D479" s="6" t="s">
        <v>140</v>
      </c>
      <c r="E479" s="51">
        <v>777</v>
      </c>
    </row>
    <row r="480" spans="1:8" s="51" customFormat="1">
      <c r="A480" s="52"/>
      <c r="B480" s="52"/>
      <c r="C480" s="52"/>
      <c r="D480" s="6" t="s">
        <v>167</v>
      </c>
      <c r="E480" s="51">
        <v>0</v>
      </c>
    </row>
    <row r="481" spans="1:24" s="51" customFormat="1">
      <c r="A481" s="52"/>
      <c r="B481" s="52"/>
      <c r="C481" s="52"/>
      <c r="D481" s="6" t="s">
        <v>61</v>
      </c>
      <c r="E481" s="51">
        <v>999</v>
      </c>
    </row>
    <row r="482" spans="1:24" s="57" customFormat="1" ht="13.95" customHeight="1">
      <c r="A482" s="24" t="s">
        <v>205</v>
      </c>
      <c r="B482" s="53">
        <f>B471+1</f>
        <v>10</v>
      </c>
      <c r="C482" s="53" t="s">
        <v>104</v>
      </c>
      <c r="D482" s="53" t="s">
        <v>105</v>
      </c>
      <c r="E482" s="53"/>
      <c r="F482" s="54"/>
      <c r="G482" s="55"/>
      <c r="H482" s="55"/>
      <c r="I482" s="56"/>
      <c r="J482" s="56"/>
      <c r="K482" s="56"/>
      <c r="L482" s="56"/>
      <c r="M482" s="56"/>
      <c r="N482" s="56"/>
      <c r="O482" s="56"/>
      <c r="P482" s="56"/>
      <c r="Q482" s="56"/>
      <c r="R482" s="56"/>
      <c r="S482" s="56"/>
      <c r="T482" s="56"/>
      <c r="U482" s="56"/>
      <c r="V482" s="56"/>
      <c r="W482" s="56"/>
      <c r="X482" s="56"/>
    </row>
    <row r="483" spans="1:24" s="57" customFormat="1" ht="14.1" customHeight="1">
      <c r="A483" s="25"/>
      <c r="B483" s="25"/>
      <c r="C483" s="25"/>
      <c r="D483" s="26" t="s">
        <v>8</v>
      </c>
      <c r="E483" s="6" t="s">
        <v>27</v>
      </c>
      <c r="F483" s="6">
        <f>B471</f>
        <v>9</v>
      </c>
      <c r="G483" s="51" t="s">
        <v>35</v>
      </c>
      <c r="H483" s="51">
        <v>777</v>
      </c>
      <c r="I483" s="52"/>
      <c r="J483" s="52"/>
      <c r="K483" s="52"/>
      <c r="L483" s="52"/>
      <c r="M483" s="52"/>
      <c r="N483" s="52"/>
      <c r="O483" s="52"/>
      <c r="P483" s="52"/>
      <c r="Q483" s="52"/>
      <c r="R483" s="52"/>
      <c r="S483" s="52"/>
      <c r="T483" s="52"/>
      <c r="U483" s="52"/>
      <c r="V483" s="52"/>
      <c r="W483" s="52"/>
      <c r="X483" s="52"/>
    </row>
    <row r="484" spans="1:24" s="48" customFormat="1">
      <c r="A484" s="24" t="s">
        <v>205</v>
      </c>
      <c r="B484" s="48">
        <f>B482+1</f>
        <v>11</v>
      </c>
      <c r="C484" s="48" t="s">
        <v>178</v>
      </c>
      <c r="D484" s="49" t="s">
        <v>179</v>
      </c>
      <c r="F484" s="50"/>
      <c r="G484" s="50"/>
      <c r="H484" s="50"/>
    </row>
    <row r="485" spans="1:24" s="51" customFormat="1">
      <c r="D485" s="26" t="s">
        <v>26</v>
      </c>
      <c r="E485" s="51" t="s">
        <v>27</v>
      </c>
      <c r="F485" s="51">
        <f>B471</f>
        <v>9</v>
      </c>
      <c r="G485" s="51" t="s">
        <v>35</v>
      </c>
      <c r="H485" s="51">
        <v>1</v>
      </c>
    </row>
    <row r="486" spans="1:24" s="48" customFormat="1">
      <c r="A486" s="24" t="s">
        <v>205</v>
      </c>
      <c r="B486" s="48">
        <f t="shared" ref="B486:B490" si="0">B484+1</f>
        <v>12</v>
      </c>
      <c r="C486" s="48" t="s">
        <v>180</v>
      </c>
      <c r="D486" s="49" t="s">
        <v>181</v>
      </c>
      <c r="F486" s="50"/>
      <c r="G486" s="50"/>
      <c r="H486" s="50"/>
    </row>
    <row r="487" spans="1:24" s="51" customFormat="1">
      <c r="D487" s="26" t="s">
        <v>26</v>
      </c>
      <c r="E487" s="51" t="s">
        <v>27</v>
      </c>
      <c r="F487" s="51">
        <f>B471</f>
        <v>9</v>
      </c>
      <c r="G487" s="51" t="s">
        <v>35</v>
      </c>
      <c r="H487" s="51">
        <v>2</v>
      </c>
    </row>
    <row r="488" spans="1:24" s="48" customFormat="1">
      <c r="A488" s="24" t="s">
        <v>205</v>
      </c>
      <c r="B488" s="48">
        <f t="shared" si="0"/>
        <v>13</v>
      </c>
      <c r="C488" s="48" t="s">
        <v>182</v>
      </c>
      <c r="D488" s="49" t="s">
        <v>183</v>
      </c>
      <c r="F488" s="50"/>
      <c r="G488" s="50"/>
      <c r="H488" s="50"/>
    </row>
    <row r="489" spans="1:24" s="51" customFormat="1">
      <c r="D489" s="26" t="s">
        <v>26</v>
      </c>
      <c r="E489" s="51" t="s">
        <v>27</v>
      </c>
      <c r="F489" s="51">
        <f>B471</f>
        <v>9</v>
      </c>
      <c r="G489" s="51" t="s">
        <v>35</v>
      </c>
      <c r="H489" s="51">
        <v>3</v>
      </c>
    </row>
    <row r="490" spans="1:24" s="48" customFormat="1">
      <c r="A490" s="24" t="s">
        <v>205</v>
      </c>
      <c r="B490" s="48">
        <f t="shared" si="0"/>
        <v>14</v>
      </c>
      <c r="C490" s="48" t="s">
        <v>184</v>
      </c>
      <c r="D490" s="49" t="s">
        <v>185</v>
      </c>
      <c r="F490" s="50"/>
      <c r="G490" s="50"/>
      <c r="H490" s="50"/>
    </row>
    <row r="491" spans="1:24" s="51" customFormat="1">
      <c r="D491" s="26" t="s">
        <v>26</v>
      </c>
      <c r="E491" s="51" t="s">
        <v>27</v>
      </c>
      <c r="F491" s="51">
        <f>B471</f>
        <v>9</v>
      </c>
      <c r="G491" s="51" t="s">
        <v>35</v>
      </c>
      <c r="H491" s="51">
        <v>4</v>
      </c>
    </row>
    <row r="492" spans="1:24" s="48" customFormat="1">
      <c r="A492" s="24" t="s">
        <v>205</v>
      </c>
      <c r="B492" s="48">
        <f>B490+1</f>
        <v>15</v>
      </c>
      <c r="C492" s="48" t="s">
        <v>186</v>
      </c>
      <c r="D492" s="49" t="s">
        <v>187</v>
      </c>
      <c r="F492" s="50"/>
      <c r="G492" s="50"/>
      <c r="H492" s="50"/>
    </row>
    <row r="493" spans="1:24" s="51" customFormat="1">
      <c r="D493" s="26" t="s">
        <v>26</v>
      </c>
      <c r="E493" s="51" t="s">
        <v>27</v>
      </c>
      <c r="F493" s="51">
        <f>B471</f>
        <v>9</v>
      </c>
      <c r="G493" s="51" t="s">
        <v>35</v>
      </c>
      <c r="H493" s="51">
        <v>5</v>
      </c>
    </row>
    <row r="494" spans="1:24" s="48" customFormat="1">
      <c r="A494" s="24" t="s">
        <v>205</v>
      </c>
      <c r="B494" s="48">
        <f>B492+1</f>
        <v>16</v>
      </c>
      <c r="C494" s="48" t="s">
        <v>188</v>
      </c>
      <c r="D494" s="49" t="s">
        <v>189</v>
      </c>
      <c r="F494" s="50"/>
      <c r="G494" s="50"/>
      <c r="H494" s="50"/>
    </row>
    <row r="495" spans="1:24" s="51" customFormat="1">
      <c r="D495" s="26" t="s">
        <v>26</v>
      </c>
      <c r="E495" s="51" t="s">
        <v>27</v>
      </c>
      <c r="F495" s="51">
        <f>B471</f>
        <v>9</v>
      </c>
      <c r="G495" s="51" t="s">
        <v>35</v>
      </c>
      <c r="H495" s="51">
        <v>6</v>
      </c>
    </row>
    <row r="496" spans="1:24" s="48" customFormat="1">
      <c r="A496" s="24" t="s">
        <v>205</v>
      </c>
      <c r="B496" s="48">
        <f>B494+1</f>
        <v>17</v>
      </c>
      <c r="C496" s="48" t="s">
        <v>104</v>
      </c>
      <c r="D496" s="49" t="s">
        <v>273</v>
      </c>
      <c r="F496" s="50"/>
      <c r="G496" s="50"/>
      <c r="H496" s="50"/>
    </row>
    <row r="497" spans="1:8" s="51" customFormat="1">
      <c r="D497" s="26" t="s">
        <v>26</v>
      </c>
      <c r="E497" s="51" t="s">
        <v>27</v>
      </c>
      <c r="F497" s="51">
        <f>B471</f>
        <v>9</v>
      </c>
      <c r="G497" s="51" t="s">
        <v>35</v>
      </c>
      <c r="H497" s="51">
        <v>777</v>
      </c>
    </row>
    <row r="498" spans="1:8" s="9" customFormat="1">
      <c r="A498" s="19" t="s">
        <v>205</v>
      </c>
      <c r="B498" s="9">
        <f>B496+1</f>
        <v>18</v>
      </c>
      <c r="C498" s="9" t="s">
        <v>367</v>
      </c>
      <c r="D498" s="32" t="s">
        <v>382</v>
      </c>
      <c r="F498" s="33"/>
      <c r="G498" s="33"/>
      <c r="H498" s="33"/>
    </row>
    <row r="499" spans="1:8" s="10" customFormat="1">
      <c r="D499" s="20" t="s">
        <v>88</v>
      </c>
    </row>
    <row r="500" spans="1:8" s="10" customFormat="1">
      <c r="D500" s="3" t="s">
        <v>369</v>
      </c>
      <c r="E500" s="10">
        <v>1</v>
      </c>
    </row>
    <row r="501" spans="1:8" s="10" customFormat="1">
      <c r="D501" s="3" t="s">
        <v>370</v>
      </c>
      <c r="E501" s="10">
        <v>2</v>
      </c>
    </row>
    <row r="502" spans="1:8" s="10" customFormat="1">
      <c r="D502" s="3" t="s">
        <v>371</v>
      </c>
      <c r="E502" s="10">
        <v>3</v>
      </c>
    </row>
    <row r="503" spans="1:8" s="10" customFormat="1">
      <c r="D503" s="3" t="s">
        <v>372</v>
      </c>
      <c r="E503" s="10">
        <v>4</v>
      </c>
    </row>
    <row r="504" spans="1:8" s="10" customFormat="1">
      <c r="D504" s="3" t="s">
        <v>373</v>
      </c>
      <c r="E504" s="10">
        <v>5</v>
      </c>
    </row>
    <row r="505" spans="1:8" s="10" customFormat="1">
      <c r="D505" s="3" t="s">
        <v>374</v>
      </c>
      <c r="E505" s="10">
        <v>6</v>
      </c>
    </row>
    <row r="506" spans="1:8" s="10" customFormat="1">
      <c r="D506" s="3" t="s">
        <v>375</v>
      </c>
      <c r="E506" s="10">
        <v>7</v>
      </c>
    </row>
    <row r="507" spans="1:8" s="10" customFormat="1">
      <c r="D507" s="3" t="s">
        <v>376</v>
      </c>
      <c r="E507" s="10">
        <v>8</v>
      </c>
    </row>
    <row r="508" spans="1:8" s="10" customFormat="1">
      <c r="D508" s="3" t="s">
        <v>377</v>
      </c>
      <c r="E508" s="10">
        <v>9</v>
      </c>
    </row>
    <row r="509" spans="1:8" s="10" customFormat="1">
      <c r="D509" s="3" t="s">
        <v>378</v>
      </c>
      <c r="E509" s="10">
        <v>10</v>
      </c>
    </row>
    <row r="510" spans="1:8" s="10" customFormat="1">
      <c r="D510" s="3" t="s">
        <v>379</v>
      </c>
      <c r="E510" s="10">
        <v>11</v>
      </c>
    </row>
    <row r="511" spans="1:8" s="10" customFormat="1">
      <c r="D511" s="3" t="s">
        <v>380</v>
      </c>
      <c r="E511" s="10">
        <v>12</v>
      </c>
    </row>
    <row r="512" spans="1:8" s="10" customFormat="1">
      <c r="D512" s="3" t="s">
        <v>381</v>
      </c>
      <c r="E512" s="10">
        <v>13</v>
      </c>
    </row>
    <row r="513" spans="1:24" s="9" customFormat="1" ht="69">
      <c r="A513" s="19"/>
      <c r="C513" s="9" t="s">
        <v>86</v>
      </c>
      <c r="D513" s="32" t="s">
        <v>395</v>
      </c>
      <c r="F513" s="33"/>
      <c r="G513" s="33"/>
      <c r="H513" s="33"/>
    </row>
    <row r="514" spans="1:24" s="9" customFormat="1">
      <c r="A514" s="19" t="s">
        <v>205</v>
      </c>
      <c r="B514" s="9">
        <f>B498+1</f>
        <v>19</v>
      </c>
      <c r="C514" s="9" t="s">
        <v>394</v>
      </c>
      <c r="D514" s="32" t="s">
        <v>386</v>
      </c>
      <c r="F514" s="33"/>
      <c r="G514" s="33"/>
      <c r="H514" s="33"/>
    </row>
    <row r="515" spans="1:24" s="10" customFormat="1">
      <c r="D515" s="20" t="s">
        <v>26</v>
      </c>
      <c r="E515" s="10" t="s">
        <v>9</v>
      </c>
    </row>
    <row r="516" spans="1:24" s="9" customFormat="1" ht="27.6">
      <c r="A516" s="19" t="s">
        <v>205</v>
      </c>
      <c r="B516" s="9">
        <f>B514+1</f>
        <v>20</v>
      </c>
      <c r="C516" s="9" t="s">
        <v>383</v>
      </c>
      <c r="D516" s="32" t="s">
        <v>397</v>
      </c>
      <c r="F516" s="33"/>
      <c r="G516" s="33"/>
      <c r="H516" s="33"/>
    </row>
    <row r="517" spans="1:24" s="10" customFormat="1">
      <c r="D517" s="20" t="s">
        <v>12</v>
      </c>
      <c r="E517" s="10" t="s">
        <v>9</v>
      </c>
    </row>
    <row r="518" spans="1:24" s="10" customFormat="1">
      <c r="D518" s="3" t="s">
        <v>19</v>
      </c>
      <c r="E518" s="10">
        <v>1</v>
      </c>
    </row>
    <row r="519" spans="1:24" s="10" customFormat="1">
      <c r="A519" s="34"/>
      <c r="B519" s="34"/>
      <c r="C519" s="34"/>
      <c r="D519" s="3" t="s">
        <v>20</v>
      </c>
      <c r="E519" s="10">
        <v>2</v>
      </c>
    </row>
    <row r="520" spans="1:24" s="11" customFormat="1" ht="13.95" customHeight="1">
      <c r="A520" s="19" t="s">
        <v>205</v>
      </c>
      <c r="B520" s="9">
        <f>B516+1</f>
        <v>21</v>
      </c>
      <c r="C520" s="35" t="s">
        <v>388</v>
      </c>
      <c r="D520" s="35" t="s">
        <v>398</v>
      </c>
      <c r="E520" s="35"/>
      <c r="F520" s="36"/>
      <c r="G520" s="37"/>
      <c r="H520" s="37"/>
      <c r="I520" s="38"/>
      <c r="J520" s="38"/>
      <c r="K520" s="38"/>
      <c r="L520" s="38"/>
      <c r="M520" s="38"/>
      <c r="N520" s="38"/>
      <c r="O520" s="38"/>
      <c r="P520" s="38"/>
      <c r="Q520" s="38"/>
      <c r="R520" s="38"/>
      <c r="S520" s="38"/>
      <c r="T520" s="38"/>
      <c r="U520" s="38"/>
      <c r="V520" s="38"/>
      <c r="W520" s="38"/>
      <c r="X520" s="38"/>
    </row>
    <row r="521" spans="1:24" s="11" customFormat="1" ht="13.8" customHeight="1">
      <c r="A521" s="12"/>
      <c r="B521" s="12"/>
      <c r="C521" s="12"/>
      <c r="D521" s="20" t="s">
        <v>8</v>
      </c>
      <c r="E521" s="3" t="s">
        <v>27</v>
      </c>
      <c r="F521" s="3">
        <f>B516</f>
        <v>20</v>
      </c>
      <c r="G521" s="10" t="s">
        <v>35</v>
      </c>
      <c r="H521" s="10">
        <v>1</v>
      </c>
      <c r="I521" s="34"/>
      <c r="J521" s="34"/>
      <c r="K521" s="34"/>
      <c r="L521" s="34"/>
      <c r="M521" s="34"/>
      <c r="N521" s="34"/>
      <c r="O521" s="34"/>
      <c r="P521" s="34"/>
      <c r="Q521" s="34"/>
      <c r="R521" s="34"/>
      <c r="S521" s="34"/>
      <c r="T521" s="34"/>
      <c r="U521" s="34"/>
      <c r="V521" s="34"/>
      <c r="W521" s="34"/>
      <c r="X521" s="34"/>
    </row>
    <row r="522" spans="1:24" s="64" customFormat="1" ht="27.6">
      <c r="A522" s="63" t="s">
        <v>205</v>
      </c>
      <c r="B522" s="64">
        <f>B520+1</f>
        <v>22</v>
      </c>
      <c r="C522" s="64" t="s">
        <v>390</v>
      </c>
      <c r="D522" s="65" t="s">
        <v>391</v>
      </c>
      <c r="F522" s="66"/>
      <c r="G522" s="66"/>
      <c r="H522" s="66"/>
    </row>
    <row r="523" spans="1:24" s="10" customFormat="1">
      <c r="D523" s="20" t="s">
        <v>12</v>
      </c>
      <c r="E523" s="10" t="s">
        <v>9</v>
      </c>
    </row>
    <row r="524" spans="1:24" s="10" customFormat="1">
      <c r="D524" s="3" t="s">
        <v>19</v>
      </c>
      <c r="E524" s="10">
        <v>1</v>
      </c>
    </row>
    <row r="525" spans="1:24" s="10" customFormat="1">
      <c r="A525" s="34"/>
      <c r="B525" s="34"/>
      <c r="C525" s="34"/>
      <c r="D525" s="3" t="s">
        <v>20</v>
      </c>
      <c r="E525" s="10">
        <v>2</v>
      </c>
    </row>
    <row r="526" spans="1:24" s="10" customFormat="1">
      <c r="A526" s="34"/>
      <c r="B526" s="34"/>
      <c r="C526" s="34"/>
      <c r="D526" s="3" t="s">
        <v>389</v>
      </c>
      <c r="E526" s="10">
        <v>3</v>
      </c>
    </row>
    <row r="527" spans="1:24" s="11" customFormat="1" ht="13.95" customHeight="1">
      <c r="A527" s="19" t="s">
        <v>205</v>
      </c>
      <c r="B527" s="9">
        <f>B522+1</f>
        <v>23</v>
      </c>
      <c r="C527" s="35" t="s">
        <v>388</v>
      </c>
      <c r="D527" s="35" t="s">
        <v>399</v>
      </c>
      <c r="E527" s="35"/>
      <c r="F527" s="36"/>
      <c r="G527" s="37"/>
      <c r="H527" s="37"/>
      <c r="I527" s="38"/>
      <c r="J527" s="38"/>
      <c r="K527" s="38"/>
      <c r="L527" s="38"/>
      <c r="M527" s="38"/>
      <c r="N527" s="38"/>
      <c r="O527" s="38"/>
      <c r="P527" s="38"/>
      <c r="Q527" s="38"/>
      <c r="R527" s="38"/>
      <c r="S527" s="38"/>
      <c r="T527" s="38"/>
      <c r="U527" s="38"/>
      <c r="V527" s="38"/>
      <c r="W527" s="38"/>
      <c r="X527" s="38"/>
    </row>
    <row r="528" spans="1:24" s="11" customFormat="1" ht="13.8" customHeight="1">
      <c r="A528" s="12"/>
      <c r="B528" s="12"/>
      <c r="C528" s="12"/>
      <c r="D528" s="20" t="s">
        <v>8</v>
      </c>
      <c r="E528" s="3" t="s">
        <v>27</v>
      </c>
      <c r="F528" s="3">
        <f>B522</f>
        <v>22</v>
      </c>
      <c r="G528" s="10" t="s">
        <v>35</v>
      </c>
      <c r="H528" s="10">
        <v>1</v>
      </c>
      <c r="I528" s="34"/>
      <c r="J528" s="34"/>
      <c r="K528" s="34"/>
      <c r="L528" s="34"/>
      <c r="M528" s="34"/>
      <c r="N528" s="34"/>
      <c r="O528" s="34"/>
      <c r="P528" s="34"/>
      <c r="Q528" s="34"/>
      <c r="R528" s="34"/>
      <c r="S528" s="34"/>
      <c r="T528" s="34"/>
      <c r="U528" s="34"/>
      <c r="V528" s="34"/>
      <c r="W528" s="34"/>
      <c r="X528" s="34"/>
    </row>
    <row r="529" spans="1:8" s="64" customFormat="1" ht="13.8" customHeight="1">
      <c r="A529" s="63" t="s">
        <v>205</v>
      </c>
      <c r="B529" s="64">
        <f>B527+1</f>
        <v>24</v>
      </c>
      <c r="C529" s="64" t="s">
        <v>385</v>
      </c>
      <c r="D529" s="65" t="s">
        <v>384</v>
      </c>
      <c r="F529" s="66"/>
      <c r="G529" s="66"/>
      <c r="H529" s="66"/>
    </row>
    <row r="530" spans="1:8" s="10" customFormat="1">
      <c r="D530" s="20" t="s">
        <v>12</v>
      </c>
      <c r="E530" s="10" t="s">
        <v>9</v>
      </c>
    </row>
    <row r="531" spans="1:8" s="10" customFormat="1">
      <c r="D531" s="3" t="s">
        <v>19</v>
      </c>
      <c r="E531" s="10">
        <v>1</v>
      </c>
    </row>
    <row r="532" spans="1:8" s="10" customFormat="1">
      <c r="A532" s="34"/>
      <c r="B532" s="34"/>
      <c r="C532" s="34"/>
      <c r="D532" s="3" t="s">
        <v>20</v>
      </c>
      <c r="E532" s="10">
        <v>2</v>
      </c>
    </row>
    <row r="533" spans="1:8" s="10" customFormat="1">
      <c r="A533" s="34"/>
      <c r="B533" s="34"/>
      <c r="C533" s="34"/>
      <c r="D533" s="3" t="s">
        <v>389</v>
      </c>
      <c r="E533" s="10">
        <v>3</v>
      </c>
    </row>
    <row r="534" spans="1:8" s="64" customFormat="1" ht="13.8" customHeight="1">
      <c r="A534" s="63" t="s">
        <v>205</v>
      </c>
      <c r="B534" s="64">
        <f>B529+1</f>
        <v>25</v>
      </c>
      <c r="C534" s="64" t="s">
        <v>388</v>
      </c>
      <c r="D534" s="65" t="s">
        <v>387</v>
      </c>
      <c r="F534" s="66"/>
      <c r="G534" s="66"/>
      <c r="H534" s="66"/>
    </row>
    <row r="535" spans="1:8" s="10" customFormat="1">
      <c r="D535" s="20" t="s">
        <v>8</v>
      </c>
      <c r="E535" s="10" t="s">
        <v>27</v>
      </c>
      <c r="F535" s="10">
        <f>B529</f>
        <v>24</v>
      </c>
      <c r="G535" s="10" t="s">
        <v>35</v>
      </c>
      <c r="H535" s="10">
        <v>2</v>
      </c>
    </row>
    <row r="536" spans="1:8" s="64" customFormat="1" ht="13.8" customHeight="1">
      <c r="A536" s="63" t="s">
        <v>205</v>
      </c>
      <c r="B536" s="64">
        <f>B534+1</f>
        <v>26</v>
      </c>
      <c r="C536" s="64" t="s">
        <v>393</v>
      </c>
      <c r="D536" s="65" t="s">
        <v>392</v>
      </c>
      <c r="F536" s="66"/>
      <c r="G536" s="66"/>
      <c r="H536" s="66"/>
    </row>
    <row r="537" spans="1:8" s="10" customFormat="1">
      <c r="D537" s="20" t="s">
        <v>12</v>
      </c>
      <c r="E537" s="10" t="s">
        <v>9</v>
      </c>
    </row>
    <row r="538" spans="1:8" s="10" customFormat="1">
      <c r="D538" s="3" t="s">
        <v>19</v>
      </c>
      <c r="E538" s="10">
        <v>1</v>
      </c>
    </row>
    <row r="539" spans="1:8" s="10" customFormat="1">
      <c r="A539" s="34"/>
      <c r="B539" s="34"/>
      <c r="C539" s="34"/>
      <c r="D539" s="3" t="s">
        <v>20</v>
      </c>
      <c r="E539" s="10">
        <v>2</v>
      </c>
    </row>
    <row r="540" spans="1:8" s="64" customFormat="1" ht="13.8" customHeight="1">
      <c r="A540" s="63" t="s">
        <v>205</v>
      </c>
      <c r="B540" s="64">
        <f>B536+1</f>
        <v>27</v>
      </c>
      <c r="C540" s="64" t="s">
        <v>388</v>
      </c>
      <c r="D540" s="65" t="s">
        <v>400</v>
      </c>
      <c r="F540" s="66"/>
      <c r="G540" s="66"/>
      <c r="H540" s="66"/>
    </row>
    <row r="541" spans="1:8" s="10" customFormat="1">
      <c r="D541" s="20" t="s">
        <v>8</v>
      </c>
      <c r="E541" s="10" t="s">
        <v>27</v>
      </c>
      <c r="F541" s="10">
        <f>B536</f>
        <v>26</v>
      </c>
      <c r="G541" s="10" t="s">
        <v>35</v>
      </c>
      <c r="H541" s="10">
        <v>2</v>
      </c>
    </row>
    <row r="542" spans="1:8" s="7" customFormat="1">
      <c r="A542" s="22" t="s">
        <v>217</v>
      </c>
      <c r="B542" s="22"/>
      <c r="C542" s="22"/>
      <c r="D542" s="22" t="s">
        <v>222</v>
      </c>
      <c r="E542" s="22"/>
      <c r="F542" s="23"/>
      <c r="G542" s="30"/>
      <c r="H542" s="30"/>
    </row>
    <row r="543" spans="1:8" s="60" customFormat="1" ht="32.25" customHeight="1">
      <c r="A543" s="24"/>
      <c r="B543" s="24"/>
      <c r="C543" s="24" t="s">
        <v>86</v>
      </c>
      <c r="D543" s="58" t="s">
        <v>206</v>
      </c>
      <c r="E543" s="24"/>
      <c r="F543" s="5"/>
      <c r="G543" s="59"/>
      <c r="H543" s="59"/>
    </row>
    <row r="544" spans="1:8" s="48" customFormat="1">
      <c r="A544" s="24" t="s">
        <v>217</v>
      </c>
      <c r="B544" s="48">
        <f>B542+1</f>
        <v>1</v>
      </c>
      <c r="C544" s="48" t="s">
        <v>216</v>
      </c>
      <c r="D544" s="58" t="s">
        <v>331</v>
      </c>
      <c r="F544" s="50"/>
      <c r="G544" s="50"/>
      <c r="H544" s="50"/>
    </row>
    <row r="545" spans="1:8" s="51" customFormat="1">
      <c r="D545" s="27" t="s">
        <v>12</v>
      </c>
      <c r="E545" s="51" t="s">
        <v>9</v>
      </c>
    </row>
    <row r="546" spans="1:8" s="51" customFormat="1">
      <c r="D546" s="28">
        <v>0</v>
      </c>
      <c r="E546" s="51">
        <v>1</v>
      </c>
    </row>
    <row r="547" spans="1:8" s="51" customFormat="1">
      <c r="D547" s="28">
        <v>1</v>
      </c>
      <c r="E547" s="51">
        <v>2</v>
      </c>
    </row>
    <row r="548" spans="1:8" s="51" customFormat="1">
      <c r="A548" s="52"/>
      <c r="B548" s="52"/>
      <c r="C548" s="52"/>
      <c r="D548" s="28">
        <v>2</v>
      </c>
      <c r="E548" s="51">
        <v>3</v>
      </c>
    </row>
    <row r="549" spans="1:8" s="51" customFormat="1">
      <c r="A549" s="52"/>
      <c r="B549" s="52"/>
      <c r="C549" s="52"/>
      <c r="D549" s="28">
        <v>3</v>
      </c>
      <c r="E549" s="51">
        <v>4</v>
      </c>
    </row>
    <row r="550" spans="1:8" s="51" customFormat="1">
      <c r="A550" s="52"/>
      <c r="B550" s="52"/>
      <c r="C550" s="52"/>
      <c r="D550" s="28">
        <v>4</v>
      </c>
      <c r="E550" s="51">
        <v>5</v>
      </c>
    </row>
    <row r="551" spans="1:8" s="51" customFormat="1">
      <c r="A551" s="52"/>
      <c r="B551" s="52"/>
      <c r="C551" s="52"/>
      <c r="D551" s="28">
        <v>5</v>
      </c>
      <c r="E551" s="51">
        <v>6</v>
      </c>
    </row>
    <row r="552" spans="1:8" s="51" customFormat="1">
      <c r="A552" s="52"/>
      <c r="B552" s="52"/>
      <c r="C552" s="52"/>
      <c r="D552" s="28" t="s">
        <v>207</v>
      </c>
      <c r="E552" s="51">
        <v>7</v>
      </c>
    </row>
    <row r="553" spans="1:8" s="51" customFormat="1">
      <c r="A553" s="52"/>
      <c r="B553" s="52"/>
      <c r="C553" s="52"/>
      <c r="D553" s="28" t="s">
        <v>61</v>
      </c>
      <c r="E553" s="51">
        <v>999</v>
      </c>
    </row>
    <row r="554" spans="1:8" s="48" customFormat="1">
      <c r="A554" s="24" t="s">
        <v>217</v>
      </c>
      <c r="B554" s="48">
        <f>B544+1</f>
        <v>2</v>
      </c>
      <c r="C554" s="48" t="s">
        <v>214</v>
      </c>
      <c r="D554" s="58" t="s">
        <v>332</v>
      </c>
      <c r="F554" s="50"/>
      <c r="G554" s="50"/>
      <c r="H554" s="50"/>
    </row>
    <row r="555" spans="1:8" s="51" customFormat="1">
      <c r="D555" s="27" t="s">
        <v>12</v>
      </c>
      <c r="E555" s="51" t="s">
        <v>27</v>
      </c>
      <c r="F555" s="51">
        <f>B544</f>
        <v>1</v>
      </c>
      <c r="G555" s="51" t="s">
        <v>35</v>
      </c>
      <c r="H555" s="51" t="s">
        <v>220</v>
      </c>
    </row>
    <row r="556" spans="1:8" s="51" customFormat="1">
      <c r="D556" s="28" t="s">
        <v>208</v>
      </c>
      <c r="E556" s="51">
        <v>1</v>
      </c>
    </row>
    <row r="557" spans="1:8" s="51" customFormat="1">
      <c r="D557" s="28" t="s">
        <v>209</v>
      </c>
      <c r="E557" s="51">
        <v>2</v>
      </c>
    </row>
    <row r="558" spans="1:8" s="51" customFormat="1">
      <c r="A558" s="52"/>
      <c r="B558" s="52"/>
      <c r="C558" s="52"/>
      <c r="D558" s="28" t="s">
        <v>210</v>
      </c>
      <c r="E558" s="51">
        <v>3</v>
      </c>
    </row>
    <row r="559" spans="1:8" s="51" customFormat="1">
      <c r="A559" s="52"/>
      <c r="B559" s="52"/>
      <c r="C559" s="52"/>
      <c r="D559" s="28" t="s">
        <v>211</v>
      </c>
      <c r="E559" s="51">
        <v>4</v>
      </c>
    </row>
    <row r="560" spans="1:8" s="51" customFormat="1">
      <c r="A560" s="52"/>
      <c r="B560" s="52"/>
      <c r="C560" s="52"/>
      <c r="D560" s="28" t="s">
        <v>212</v>
      </c>
      <c r="E560" s="51">
        <v>5</v>
      </c>
    </row>
    <row r="561" spans="1:8" s="51" customFormat="1">
      <c r="A561" s="52"/>
      <c r="B561" s="52"/>
      <c r="C561" s="52"/>
      <c r="D561" s="28" t="s">
        <v>61</v>
      </c>
      <c r="E561" s="51">
        <v>999</v>
      </c>
    </row>
    <row r="562" spans="1:8" s="48" customFormat="1">
      <c r="A562" s="24" t="s">
        <v>217</v>
      </c>
      <c r="B562" s="48">
        <f>B554+1</f>
        <v>3</v>
      </c>
      <c r="C562" s="48" t="s">
        <v>215</v>
      </c>
      <c r="D562" s="58" t="s">
        <v>333</v>
      </c>
      <c r="F562" s="50"/>
      <c r="G562" s="50"/>
      <c r="H562" s="50"/>
    </row>
    <row r="563" spans="1:8" s="51" customFormat="1">
      <c r="D563" s="27" t="s">
        <v>12</v>
      </c>
      <c r="E563" s="51" t="s">
        <v>9</v>
      </c>
    </row>
    <row r="564" spans="1:8" s="51" customFormat="1">
      <c r="D564" s="28">
        <v>0</v>
      </c>
      <c r="E564" s="51">
        <v>1</v>
      </c>
    </row>
    <row r="565" spans="1:8" s="51" customFormat="1">
      <c r="D565" s="28">
        <v>1</v>
      </c>
      <c r="E565" s="51">
        <v>2</v>
      </c>
    </row>
    <row r="566" spans="1:8" s="51" customFormat="1">
      <c r="A566" s="52"/>
      <c r="B566" s="52"/>
      <c r="C566" s="52"/>
      <c r="D566" s="28">
        <v>2</v>
      </c>
      <c r="E566" s="51">
        <v>3</v>
      </c>
    </row>
    <row r="567" spans="1:8" s="51" customFormat="1">
      <c r="A567" s="52"/>
      <c r="B567" s="52"/>
      <c r="C567" s="52"/>
      <c r="D567" s="28">
        <v>3</v>
      </c>
      <c r="E567" s="51">
        <v>4</v>
      </c>
    </row>
    <row r="568" spans="1:8" s="51" customFormat="1">
      <c r="A568" s="52"/>
      <c r="B568" s="52"/>
      <c r="C568" s="52"/>
      <c r="D568" s="28">
        <v>4</v>
      </c>
      <c r="E568" s="51">
        <v>5</v>
      </c>
    </row>
    <row r="569" spans="1:8" s="51" customFormat="1">
      <c r="A569" s="52"/>
      <c r="B569" s="52"/>
      <c r="C569" s="52"/>
      <c r="D569" s="28">
        <v>5</v>
      </c>
      <c r="E569" s="51">
        <v>6</v>
      </c>
    </row>
    <row r="570" spans="1:8" s="51" customFormat="1">
      <c r="A570" s="52"/>
      <c r="B570" s="52"/>
      <c r="C570" s="52"/>
      <c r="D570" s="28" t="s">
        <v>207</v>
      </c>
      <c r="E570" s="51">
        <v>7</v>
      </c>
    </row>
    <row r="571" spans="1:8" s="51" customFormat="1">
      <c r="A571" s="52"/>
      <c r="B571" s="52"/>
      <c r="C571" s="52"/>
      <c r="D571" s="28" t="s">
        <v>61</v>
      </c>
      <c r="E571" s="51">
        <v>999</v>
      </c>
    </row>
    <row r="572" spans="1:8" s="48" customFormat="1">
      <c r="A572" s="24" t="s">
        <v>217</v>
      </c>
      <c r="B572" s="48">
        <f>B562+1</f>
        <v>4</v>
      </c>
      <c r="C572" s="48" t="s">
        <v>214</v>
      </c>
      <c r="D572" s="58" t="s">
        <v>334</v>
      </c>
      <c r="F572" s="50"/>
      <c r="G572" s="50"/>
      <c r="H572" s="50"/>
    </row>
    <row r="573" spans="1:8" s="51" customFormat="1">
      <c r="D573" s="27" t="s">
        <v>12</v>
      </c>
      <c r="E573" s="51" t="s">
        <v>27</v>
      </c>
      <c r="F573" s="51">
        <f>B562</f>
        <v>3</v>
      </c>
      <c r="G573" s="51" t="s">
        <v>35</v>
      </c>
      <c r="H573" s="51" t="s">
        <v>220</v>
      </c>
    </row>
    <row r="574" spans="1:8" s="51" customFormat="1">
      <c r="D574" s="28" t="s">
        <v>208</v>
      </c>
      <c r="E574" s="51">
        <v>1</v>
      </c>
    </row>
    <row r="575" spans="1:8" s="51" customFormat="1">
      <c r="D575" s="28" t="s">
        <v>209</v>
      </c>
      <c r="E575" s="51">
        <v>2</v>
      </c>
    </row>
    <row r="576" spans="1:8" s="51" customFormat="1">
      <c r="A576" s="52"/>
      <c r="B576" s="52"/>
      <c r="C576" s="52"/>
      <c r="D576" s="28" t="s">
        <v>210</v>
      </c>
      <c r="E576" s="51">
        <v>3</v>
      </c>
    </row>
    <row r="577" spans="1:8" s="51" customFormat="1">
      <c r="A577" s="52"/>
      <c r="B577" s="52"/>
      <c r="C577" s="52"/>
      <c r="D577" s="28" t="s">
        <v>211</v>
      </c>
      <c r="E577" s="51">
        <v>4</v>
      </c>
    </row>
    <row r="578" spans="1:8" s="51" customFormat="1">
      <c r="A578" s="52"/>
      <c r="B578" s="52"/>
      <c r="C578" s="52"/>
      <c r="D578" s="28" t="s">
        <v>212</v>
      </c>
      <c r="E578" s="51">
        <v>5</v>
      </c>
    </row>
    <row r="579" spans="1:8" s="51" customFormat="1">
      <c r="A579" s="52"/>
      <c r="B579" s="52"/>
      <c r="C579" s="52"/>
      <c r="D579" s="28" t="s">
        <v>61</v>
      </c>
      <c r="E579" s="51">
        <v>999</v>
      </c>
    </row>
    <row r="580" spans="1:8" s="48" customFormat="1">
      <c r="A580" s="24" t="s">
        <v>217</v>
      </c>
      <c r="B580" s="48">
        <f>B572+1</f>
        <v>5</v>
      </c>
      <c r="C580" s="48" t="s">
        <v>213</v>
      </c>
      <c r="D580" s="58" t="s">
        <v>335</v>
      </c>
      <c r="F580" s="50"/>
      <c r="G580" s="50"/>
      <c r="H580" s="50"/>
    </row>
    <row r="581" spans="1:8" s="51" customFormat="1">
      <c r="D581" s="27" t="s">
        <v>12</v>
      </c>
      <c r="E581" s="51" t="s">
        <v>9</v>
      </c>
    </row>
    <row r="582" spans="1:8" s="51" customFormat="1">
      <c r="D582" s="28">
        <v>0</v>
      </c>
      <c r="E582" s="51">
        <v>1</v>
      </c>
    </row>
    <row r="583" spans="1:8" s="51" customFormat="1">
      <c r="D583" s="28">
        <v>1</v>
      </c>
      <c r="E583" s="51">
        <v>2</v>
      </c>
    </row>
    <row r="584" spans="1:8" s="51" customFormat="1">
      <c r="A584" s="52"/>
      <c r="B584" s="52"/>
      <c r="C584" s="52"/>
      <c r="D584" s="28">
        <v>2</v>
      </c>
      <c r="E584" s="51">
        <v>3</v>
      </c>
    </row>
    <row r="585" spans="1:8" s="51" customFormat="1">
      <c r="A585" s="52"/>
      <c r="B585" s="52"/>
      <c r="C585" s="52"/>
      <c r="D585" s="28">
        <v>3</v>
      </c>
      <c r="E585" s="51">
        <v>4</v>
      </c>
    </row>
    <row r="586" spans="1:8" s="51" customFormat="1">
      <c r="A586" s="52"/>
      <c r="B586" s="52"/>
      <c r="C586" s="52"/>
      <c r="D586" s="28">
        <v>4</v>
      </c>
      <c r="E586" s="51">
        <v>5</v>
      </c>
    </row>
    <row r="587" spans="1:8" s="51" customFormat="1">
      <c r="A587" s="52"/>
      <c r="B587" s="52"/>
      <c r="C587" s="52"/>
      <c r="D587" s="28">
        <v>5</v>
      </c>
      <c r="E587" s="51">
        <v>6</v>
      </c>
    </row>
    <row r="588" spans="1:8" s="51" customFormat="1">
      <c r="A588" s="52"/>
      <c r="B588" s="52"/>
      <c r="C588" s="52"/>
      <c r="D588" s="28" t="s">
        <v>207</v>
      </c>
      <c r="E588" s="51">
        <v>7</v>
      </c>
    </row>
    <row r="589" spans="1:8" s="51" customFormat="1">
      <c r="A589" s="52"/>
      <c r="B589" s="52"/>
      <c r="C589" s="52"/>
      <c r="D589" s="28" t="s">
        <v>61</v>
      </c>
      <c r="E589" s="51">
        <v>999</v>
      </c>
    </row>
    <row r="590" spans="1:8" s="48" customFormat="1">
      <c r="A590" s="24" t="s">
        <v>217</v>
      </c>
      <c r="B590" s="48">
        <f>B580+1</f>
        <v>6</v>
      </c>
      <c r="C590" s="48" t="s">
        <v>214</v>
      </c>
      <c r="D590" s="58" t="s">
        <v>336</v>
      </c>
      <c r="F590" s="50"/>
      <c r="G590" s="50"/>
      <c r="H590" s="50"/>
    </row>
    <row r="591" spans="1:8" s="51" customFormat="1">
      <c r="D591" s="27" t="s">
        <v>12</v>
      </c>
      <c r="E591" s="51" t="s">
        <v>27</v>
      </c>
      <c r="F591" s="51">
        <f>B580</f>
        <v>5</v>
      </c>
      <c r="G591" s="51" t="s">
        <v>35</v>
      </c>
      <c r="H591" s="51" t="s">
        <v>220</v>
      </c>
    </row>
    <row r="592" spans="1:8" s="51" customFormat="1">
      <c r="D592" s="28" t="s">
        <v>208</v>
      </c>
      <c r="E592" s="51">
        <v>1</v>
      </c>
    </row>
    <row r="593" spans="1:8" s="51" customFormat="1">
      <c r="D593" s="28" t="s">
        <v>209</v>
      </c>
      <c r="E593" s="51">
        <v>2</v>
      </c>
    </row>
    <row r="594" spans="1:8" s="51" customFormat="1">
      <c r="A594" s="52"/>
      <c r="B594" s="52"/>
      <c r="C594" s="52"/>
      <c r="D594" s="28" t="s">
        <v>210</v>
      </c>
      <c r="E594" s="51">
        <v>3</v>
      </c>
    </row>
    <row r="595" spans="1:8" s="51" customFormat="1">
      <c r="A595" s="52"/>
      <c r="B595" s="52"/>
      <c r="C595" s="52"/>
      <c r="D595" s="28" t="s">
        <v>211</v>
      </c>
      <c r="E595" s="51">
        <v>4</v>
      </c>
    </row>
    <row r="596" spans="1:8" s="51" customFormat="1">
      <c r="A596" s="52"/>
      <c r="B596" s="52"/>
      <c r="C596" s="52"/>
      <c r="D596" s="28" t="s">
        <v>212</v>
      </c>
      <c r="E596" s="51">
        <v>5</v>
      </c>
    </row>
    <row r="597" spans="1:8" s="51" customFormat="1">
      <c r="A597" s="52"/>
      <c r="B597" s="52"/>
      <c r="C597" s="52"/>
      <c r="D597" s="28" t="s">
        <v>61</v>
      </c>
      <c r="E597" s="51">
        <v>999</v>
      </c>
    </row>
    <row r="598" spans="1:8" s="48" customFormat="1">
      <c r="A598" s="24" t="s">
        <v>217</v>
      </c>
      <c r="B598" s="48">
        <f>B590+1</f>
        <v>7</v>
      </c>
      <c r="C598" s="48" t="s">
        <v>218</v>
      </c>
      <c r="D598" s="58" t="s">
        <v>337</v>
      </c>
      <c r="F598" s="50"/>
      <c r="G598" s="50"/>
      <c r="H598" s="50"/>
    </row>
    <row r="599" spans="1:8" s="51" customFormat="1">
      <c r="D599" s="27" t="s">
        <v>12</v>
      </c>
      <c r="E599" s="51" t="s">
        <v>9</v>
      </c>
    </row>
    <row r="600" spans="1:8" s="51" customFormat="1">
      <c r="D600" s="28">
        <v>0</v>
      </c>
      <c r="E600" s="51">
        <v>1</v>
      </c>
    </row>
    <row r="601" spans="1:8" s="51" customFormat="1">
      <c r="D601" s="28">
        <v>1</v>
      </c>
      <c r="E601" s="51">
        <v>2</v>
      </c>
    </row>
    <row r="602" spans="1:8" s="51" customFormat="1">
      <c r="A602" s="52"/>
      <c r="B602" s="52"/>
      <c r="C602" s="52"/>
      <c r="D602" s="28">
        <v>2</v>
      </c>
      <c r="E602" s="51">
        <v>3</v>
      </c>
    </row>
    <row r="603" spans="1:8" s="51" customFormat="1">
      <c r="A603" s="52"/>
      <c r="B603" s="52"/>
      <c r="C603" s="52"/>
      <c r="D603" s="28">
        <v>3</v>
      </c>
      <c r="E603" s="51">
        <v>4</v>
      </c>
    </row>
    <row r="604" spans="1:8" s="51" customFormat="1">
      <c r="A604" s="52"/>
      <c r="B604" s="52"/>
      <c r="C604" s="52"/>
      <c r="D604" s="28">
        <v>4</v>
      </c>
      <c r="E604" s="51">
        <v>5</v>
      </c>
    </row>
    <row r="605" spans="1:8" s="51" customFormat="1">
      <c r="A605" s="52"/>
      <c r="B605" s="52"/>
      <c r="C605" s="52"/>
      <c r="D605" s="28">
        <v>5</v>
      </c>
      <c r="E605" s="51">
        <v>6</v>
      </c>
    </row>
    <row r="606" spans="1:8" s="51" customFormat="1">
      <c r="A606" s="52"/>
      <c r="B606" s="52"/>
      <c r="C606" s="52"/>
      <c r="D606" s="28" t="s">
        <v>207</v>
      </c>
      <c r="E606" s="51">
        <v>7</v>
      </c>
    </row>
    <row r="607" spans="1:8" s="51" customFormat="1">
      <c r="A607" s="52"/>
      <c r="B607" s="52"/>
      <c r="C607" s="52"/>
      <c r="D607" s="28" t="s">
        <v>61</v>
      </c>
      <c r="E607" s="51">
        <v>999</v>
      </c>
    </row>
    <row r="608" spans="1:8" s="48" customFormat="1">
      <c r="A608" s="24" t="s">
        <v>217</v>
      </c>
      <c r="B608" s="48">
        <f>B598+1</f>
        <v>8</v>
      </c>
      <c r="C608" s="48" t="s">
        <v>214</v>
      </c>
      <c r="D608" s="58" t="s">
        <v>338</v>
      </c>
      <c r="F608" s="50"/>
      <c r="G608" s="50"/>
      <c r="H608" s="50"/>
    </row>
    <row r="609" spans="1:8" s="51" customFormat="1">
      <c r="D609" s="27" t="s">
        <v>12</v>
      </c>
      <c r="E609" s="51" t="s">
        <v>27</v>
      </c>
      <c r="F609" s="51">
        <f>B598</f>
        <v>7</v>
      </c>
      <c r="G609" s="51" t="s">
        <v>35</v>
      </c>
      <c r="H609" s="51" t="s">
        <v>220</v>
      </c>
    </row>
    <row r="610" spans="1:8" s="51" customFormat="1">
      <c r="D610" s="28" t="s">
        <v>208</v>
      </c>
      <c r="E610" s="51">
        <v>1</v>
      </c>
    </row>
    <row r="611" spans="1:8" s="51" customFormat="1">
      <c r="D611" s="28" t="s">
        <v>209</v>
      </c>
      <c r="E611" s="51">
        <v>2</v>
      </c>
    </row>
    <row r="612" spans="1:8" s="51" customFormat="1">
      <c r="A612" s="52"/>
      <c r="B612" s="52"/>
      <c r="C612" s="52"/>
      <c r="D612" s="28" t="s">
        <v>210</v>
      </c>
      <c r="E612" s="51">
        <v>3</v>
      </c>
    </row>
    <row r="613" spans="1:8" s="51" customFormat="1">
      <c r="A613" s="52"/>
      <c r="B613" s="52"/>
      <c r="C613" s="52"/>
      <c r="D613" s="28" t="s">
        <v>211</v>
      </c>
      <c r="E613" s="51">
        <v>4</v>
      </c>
    </row>
    <row r="614" spans="1:8" s="51" customFormat="1">
      <c r="A614" s="52"/>
      <c r="B614" s="52"/>
      <c r="C614" s="52"/>
      <c r="D614" s="28" t="s">
        <v>212</v>
      </c>
      <c r="E614" s="51">
        <v>5</v>
      </c>
    </row>
    <row r="615" spans="1:8" s="51" customFormat="1">
      <c r="A615" s="52"/>
      <c r="B615" s="52"/>
      <c r="C615" s="52"/>
      <c r="D615" s="28" t="s">
        <v>61</v>
      </c>
      <c r="E615" s="51">
        <v>999</v>
      </c>
    </row>
    <row r="616" spans="1:8" s="48" customFormat="1">
      <c r="A616" s="24" t="s">
        <v>217</v>
      </c>
      <c r="B616" s="48">
        <f>B608+1</f>
        <v>9</v>
      </c>
      <c r="C616" s="48" t="s">
        <v>219</v>
      </c>
      <c r="D616" s="58" t="s">
        <v>339</v>
      </c>
      <c r="F616" s="50"/>
      <c r="G616" s="50"/>
      <c r="H616" s="50"/>
    </row>
    <row r="617" spans="1:8" s="51" customFormat="1">
      <c r="D617" s="27" t="s">
        <v>12</v>
      </c>
      <c r="E617" s="51" t="s">
        <v>9</v>
      </c>
    </row>
    <row r="618" spans="1:8" s="51" customFormat="1">
      <c r="D618" s="28">
        <v>0</v>
      </c>
      <c r="E618" s="51">
        <v>1</v>
      </c>
    </row>
    <row r="619" spans="1:8" s="51" customFormat="1">
      <c r="D619" s="28">
        <v>1</v>
      </c>
      <c r="E619" s="51">
        <v>2</v>
      </c>
    </row>
    <row r="620" spans="1:8" s="51" customFormat="1">
      <c r="A620" s="52"/>
      <c r="B620" s="52"/>
      <c r="C620" s="52"/>
      <c r="D620" s="28">
        <v>2</v>
      </c>
      <c r="E620" s="51">
        <v>3</v>
      </c>
    </row>
    <row r="621" spans="1:8" s="51" customFormat="1">
      <c r="A621" s="52"/>
      <c r="B621" s="52"/>
      <c r="C621" s="52"/>
      <c r="D621" s="28">
        <v>3</v>
      </c>
      <c r="E621" s="51">
        <v>4</v>
      </c>
    </row>
    <row r="622" spans="1:8" s="51" customFormat="1">
      <c r="A622" s="52"/>
      <c r="B622" s="52"/>
      <c r="C622" s="52"/>
      <c r="D622" s="28">
        <v>4</v>
      </c>
      <c r="E622" s="51">
        <v>5</v>
      </c>
    </row>
    <row r="623" spans="1:8" s="51" customFormat="1">
      <c r="A623" s="52"/>
      <c r="B623" s="52"/>
      <c r="C623" s="52"/>
      <c r="D623" s="28">
        <v>5</v>
      </c>
      <c r="E623" s="51">
        <v>6</v>
      </c>
    </row>
    <row r="624" spans="1:8" s="51" customFormat="1">
      <c r="A624" s="52"/>
      <c r="B624" s="52"/>
      <c r="C624" s="52"/>
      <c r="D624" s="28" t="s">
        <v>207</v>
      </c>
      <c r="E624" s="51">
        <v>7</v>
      </c>
    </row>
    <row r="625" spans="1:8" s="51" customFormat="1">
      <c r="A625" s="52"/>
      <c r="B625" s="52"/>
      <c r="C625" s="52"/>
      <c r="D625" s="28" t="s">
        <v>61</v>
      </c>
      <c r="E625" s="51">
        <v>999</v>
      </c>
    </row>
    <row r="626" spans="1:8" s="48" customFormat="1">
      <c r="A626" s="24" t="s">
        <v>217</v>
      </c>
      <c r="B626" s="48">
        <f>B616+1</f>
        <v>10</v>
      </c>
      <c r="C626" s="48" t="s">
        <v>214</v>
      </c>
      <c r="D626" s="58" t="s">
        <v>340</v>
      </c>
      <c r="F626" s="50"/>
      <c r="G626" s="50"/>
      <c r="H626" s="50"/>
    </row>
    <row r="627" spans="1:8" s="51" customFormat="1">
      <c r="D627" s="27" t="s">
        <v>12</v>
      </c>
      <c r="E627" s="51" t="s">
        <v>27</v>
      </c>
      <c r="F627" s="51">
        <f>B616</f>
        <v>9</v>
      </c>
      <c r="G627" s="51" t="s">
        <v>35</v>
      </c>
      <c r="H627" s="51" t="s">
        <v>220</v>
      </c>
    </row>
    <row r="628" spans="1:8" s="51" customFormat="1">
      <c r="D628" s="28" t="s">
        <v>208</v>
      </c>
      <c r="E628" s="51">
        <v>1</v>
      </c>
    </row>
    <row r="629" spans="1:8" s="51" customFormat="1">
      <c r="D629" s="28" t="s">
        <v>209</v>
      </c>
      <c r="E629" s="51">
        <v>2</v>
      </c>
    </row>
    <row r="630" spans="1:8" s="51" customFormat="1">
      <c r="A630" s="52"/>
      <c r="B630" s="52"/>
      <c r="C630" s="52"/>
      <c r="D630" s="28" t="s">
        <v>210</v>
      </c>
      <c r="E630" s="51">
        <v>3</v>
      </c>
    </row>
    <row r="631" spans="1:8" s="51" customFormat="1">
      <c r="A631" s="52"/>
      <c r="B631" s="52"/>
      <c r="C631" s="52"/>
      <c r="D631" s="28" t="s">
        <v>211</v>
      </c>
      <c r="E631" s="51">
        <v>4</v>
      </c>
    </row>
    <row r="632" spans="1:8" s="51" customFormat="1">
      <c r="A632" s="52"/>
      <c r="B632" s="52"/>
      <c r="C632" s="52"/>
      <c r="D632" s="28" t="s">
        <v>212</v>
      </c>
      <c r="E632" s="51">
        <v>5</v>
      </c>
    </row>
    <row r="633" spans="1:8" s="51" customFormat="1">
      <c r="A633" s="52"/>
      <c r="B633" s="52"/>
      <c r="C633" s="52"/>
      <c r="D633" s="28" t="s">
        <v>61</v>
      </c>
      <c r="E633" s="51">
        <v>999</v>
      </c>
    </row>
    <row r="634" spans="1:8" s="48" customFormat="1">
      <c r="A634" s="24" t="s">
        <v>217</v>
      </c>
      <c r="B634" s="48">
        <f>B626+1</f>
        <v>11</v>
      </c>
      <c r="C634" s="48" t="s">
        <v>90</v>
      </c>
      <c r="D634" s="58" t="s">
        <v>341</v>
      </c>
      <c r="F634" s="50"/>
      <c r="G634" s="50"/>
      <c r="H634" s="50"/>
    </row>
    <row r="635" spans="1:8" s="51" customFormat="1">
      <c r="D635" s="27" t="s">
        <v>12</v>
      </c>
      <c r="E635" s="51" t="s">
        <v>9</v>
      </c>
    </row>
    <row r="636" spans="1:8" s="51" customFormat="1">
      <c r="D636" s="28">
        <v>0</v>
      </c>
      <c r="E636" s="51">
        <v>1</v>
      </c>
    </row>
    <row r="637" spans="1:8" s="51" customFormat="1">
      <c r="D637" s="28">
        <v>1</v>
      </c>
      <c r="E637" s="51">
        <v>2</v>
      </c>
    </row>
    <row r="638" spans="1:8" s="51" customFormat="1">
      <c r="A638" s="52"/>
      <c r="B638" s="52"/>
      <c r="C638" s="52"/>
      <c r="D638" s="28">
        <v>2</v>
      </c>
      <c r="E638" s="51">
        <v>3</v>
      </c>
    </row>
    <row r="639" spans="1:8" s="51" customFormat="1">
      <c r="A639" s="52"/>
      <c r="B639" s="52"/>
      <c r="C639" s="52"/>
      <c r="D639" s="28">
        <v>3</v>
      </c>
      <c r="E639" s="51">
        <v>4</v>
      </c>
    </row>
    <row r="640" spans="1:8" s="51" customFormat="1">
      <c r="A640" s="52"/>
      <c r="B640" s="52"/>
      <c r="C640" s="52"/>
      <c r="D640" s="28">
        <v>4</v>
      </c>
      <c r="E640" s="51">
        <v>5</v>
      </c>
    </row>
    <row r="641" spans="1:8" s="51" customFormat="1">
      <c r="A641" s="52"/>
      <c r="B641" s="52"/>
      <c r="C641" s="52"/>
      <c r="D641" s="28">
        <v>5</v>
      </c>
      <c r="E641" s="51">
        <v>6</v>
      </c>
    </row>
    <row r="642" spans="1:8" s="51" customFormat="1">
      <c r="A642" s="52"/>
      <c r="B642" s="52"/>
      <c r="C642" s="52"/>
      <c r="D642" s="28" t="s">
        <v>207</v>
      </c>
      <c r="E642" s="51">
        <v>7</v>
      </c>
    </row>
    <row r="643" spans="1:8" s="51" customFormat="1">
      <c r="A643" s="52"/>
      <c r="B643" s="52"/>
      <c r="C643" s="52"/>
      <c r="D643" s="28" t="s">
        <v>61</v>
      </c>
      <c r="E643" s="51">
        <v>999</v>
      </c>
    </row>
    <row r="644" spans="1:8" s="48" customFormat="1">
      <c r="A644" s="24" t="s">
        <v>217</v>
      </c>
      <c r="B644" s="48">
        <f>B634+1</f>
        <v>12</v>
      </c>
      <c r="C644" s="48" t="s">
        <v>214</v>
      </c>
      <c r="D644" s="58" t="s">
        <v>342</v>
      </c>
      <c r="F644" s="50"/>
      <c r="G644" s="50"/>
      <c r="H644" s="50"/>
    </row>
    <row r="645" spans="1:8" s="51" customFormat="1">
      <c r="D645" s="27" t="s">
        <v>12</v>
      </c>
      <c r="E645" s="51" t="s">
        <v>27</v>
      </c>
      <c r="F645" s="51">
        <f>B634</f>
        <v>11</v>
      </c>
      <c r="G645" s="51" t="s">
        <v>35</v>
      </c>
      <c r="H645" s="51" t="s">
        <v>220</v>
      </c>
    </row>
    <row r="646" spans="1:8" s="51" customFormat="1">
      <c r="D646" s="28" t="s">
        <v>208</v>
      </c>
      <c r="E646" s="51">
        <v>1</v>
      </c>
    </row>
    <row r="647" spans="1:8" s="51" customFormat="1">
      <c r="D647" s="28" t="s">
        <v>209</v>
      </c>
      <c r="E647" s="51">
        <v>2</v>
      </c>
    </row>
    <row r="648" spans="1:8" s="51" customFormat="1">
      <c r="A648" s="52"/>
      <c r="B648" s="52"/>
      <c r="C648" s="52"/>
      <c r="D648" s="28" t="s">
        <v>210</v>
      </c>
      <c r="E648" s="51">
        <v>3</v>
      </c>
    </row>
    <row r="649" spans="1:8" s="51" customFormat="1">
      <c r="A649" s="52"/>
      <c r="B649" s="52"/>
      <c r="C649" s="52"/>
      <c r="D649" s="28" t="s">
        <v>211</v>
      </c>
      <c r="E649" s="51">
        <v>4</v>
      </c>
    </row>
    <row r="650" spans="1:8" s="51" customFormat="1">
      <c r="A650" s="52"/>
      <c r="B650" s="52"/>
      <c r="C650" s="52"/>
      <c r="D650" s="28" t="s">
        <v>212</v>
      </c>
      <c r="E650" s="51">
        <v>5</v>
      </c>
    </row>
    <row r="651" spans="1:8" s="51" customFormat="1">
      <c r="A651" s="52"/>
      <c r="B651" s="52"/>
      <c r="C651" s="52"/>
      <c r="D651" s="28" t="s">
        <v>61</v>
      </c>
      <c r="E651" s="51">
        <v>999</v>
      </c>
    </row>
    <row r="652" spans="1:8" s="48" customFormat="1">
      <c r="A652" s="24" t="s">
        <v>217</v>
      </c>
      <c r="B652" s="48">
        <f>B644+1</f>
        <v>13</v>
      </c>
      <c r="C652" s="48" t="s">
        <v>221</v>
      </c>
      <c r="D652" s="58" t="s">
        <v>343</v>
      </c>
      <c r="F652" s="50"/>
      <c r="G652" s="50"/>
      <c r="H652" s="50"/>
    </row>
    <row r="653" spans="1:8" s="51" customFormat="1">
      <c r="D653" s="27" t="s">
        <v>12</v>
      </c>
      <c r="E653" s="51" t="s">
        <v>9</v>
      </c>
    </row>
    <row r="654" spans="1:8" s="51" customFormat="1">
      <c r="D654" s="28">
        <v>0</v>
      </c>
      <c r="E654" s="51">
        <v>1</v>
      </c>
    </row>
    <row r="655" spans="1:8" s="51" customFormat="1">
      <c r="D655" s="28">
        <v>1</v>
      </c>
      <c r="E655" s="51">
        <v>2</v>
      </c>
    </row>
    <row r="656" spans="1:8" s="51" customFormat="1">
      <c r="A656" s="52"/>
      <c r="B656" s="52"/>
      <c r="C656" s="52"/>
      <c r="D656" s="28">
        <v>2</v>
      </c>
      <c r="E656" s="51">
        <v>3</v>
      </c>
    </row>
    <row r="657" spans="1:8" s="51" customFormat="1">
      <c r="A657" s="52"/>
      <c r="B657" s="52"/>
      <c r="C657" s="52"/>
      <c r="D657" s="28">
        <v>3</v>
      </c>
      <c r="E657" s="51">
        <v>4</v>
      </c>
    </row>
    <row r="658" spans="1:8" s="51" customFormat="1">
      <c r="A658" s="52"/>
      <c r="B658" s="52"/>
      <c r="C658" s="52"/>
      <c r="D658" s="28">
        <v>4</v>
      </c>
      <c r="E658" s="51">
        <v>5</v>
      </c>
    </row>
    <row r="659" spans="1:8" s="51" customFormat="1">
      <c r="A659" s="52"/>
      <c r="B659" s="52"/>
      <c r="C659" s="52"/>
      <c r="D659" s="28">
        <v>5</v>
      </c>
      <c r="E659" s="51">
        <v>6</v>
      </c>
    </row>
    <row r="660" spans="1:8" s="51" customFormat="1">
      <c r="A660" s="52"/>
      <c r="B660" s="52"/>
      <c r="C660" s="52"/>
      <c r="D660" s="28" t="s">
        <v>207</v>
      </c>
      <c r="E660" s="51">
        <v>7</v>
      </c>
    </row>
    <row r="661" spans="1:8" s="51" customFormat="1">
      <c r="A661" s="52"/>
      <c r="B661" s="52"/>
      <c r="C661" s="52"/>
      <c r="D661" s="28" t="s">
        <v>61</v>
      </c>
      <c r="E661" s="51">
        <v>999</v>
      </c>
    </row>
    <row r="662" spans="1:8" s="48" customFormat="1" ht="27.6">
      <c r="A662" s="24" t="s">
        <v>217</v>
      </c>
      <c r="B662" s="48">
        <f>B652+1</f>
        <v>14</v>
      </c>
      <c r="C662" s="48" t="s">
        <v>214</v>
      </c>
      <c r="D662" s="58" t="s">
        <v>344</v>
      </c>
      <c r="F662" s="50"/>
      <c r="G662" s="50"/>
      <c r="H662" s="50"/>
    </row>
    <row r="663" spans="1:8" s="51" customFormat="1">
      <c r="D663" s="27" t="s">
        <v>12</v>
      </c>
      <c r="E663" s="51" t="s">
        <v>27</v>
      </c>
      <c r="F663" s="51">
        <f>B652</f>
        <v>13</v>
      </c>
      <c r="G663" s="51" t="s">
        <v>35</v>
      </c>
      <c r="H663" s="51" t="s">
        <v>220</v>
      </c>
    </row>
    <row r="664" spans="1:8" s="51" customFormat="1">
      <c r="D664" s="28" t="s">
        <v>208</v>
      </c>
      <c r="E664" s="51">
        <v>1</v>
      </c>
    </row>
    <row r="665" spans="1:8" s="51" customFormat="1">
      <c r="D665" s="28" t="s">
        <v>209</v>
      </c>
      <c r="E665" s="51">
        <v>2</v>
      </c>
    </row>
    <row r="666" spans="1:8" s="51" customFormat="1">
      <c r="A666" s="52"/>
      <c r="B666" s="52"/>
      <c r="C666" s="52"/>
      <c r="D666" s="28" t="s">
        <v>210</v>
      </c>
      <c r="E666" s="51">
        <v>3</v>
      </c>
    </row>
    <row r="667" spans="1:8" s="51" customFormat="1">
      <c r="A667" s="52"/>
      <c r="B667" s="52"/>
      <c r="C667" s="52"/>
      <c r="D667" s="28" t="s">
        <v>211</v>
      </c>
      <c r="E667" s="51">
        <v>4</v>
      </c>
    </row>
    <row r="668" spans="1:8" s="51" customFormat="1">
      <c r="A668" s="52"/>
      <c r="B668" s="52"/>
      <c r="C668" s="52"/>
      <c r="D668" s="28" t="s">
        <v>212</v>
      </c>
      <c r="E668" s="51">
        <v>5</v>
      </c>
    </row>
    <row r="669" spans="1:8" s="51" customFormat="1">
      <c r="A669" s="52"/>
      <c r="B669" s="52"/>
      <c r="C669" s="52"/>
      <c r="D669" s="28" t="s">
        <v>61</v>
      </c>
      <c r="E669" s="51">
        <v>999</v>
      </c>
    </row>
    <row r="670" spans="1:8" s="7" customFormat="1">
      <c r="A670" s="22"/>
      <c r="B670" s="22"/>
      <c r="C670" s="22" t="s">
        <v>190</v>
      </c>
      <c r="D670" s="22" t="s">
        <v>191</v>
      </c>
      <c r="E670" s="30"/>
      <c r="F670" s="30"/>
      <c r="G670" s="30"/>
      <c r="H670" s="30"/>
    </row>
  </sheetData>
  <mergeCells count="37">
    <mergeCell ref="E135:G135"/>
    <mergeCell ref="E68:F68"/>
    <mergeCell ref="E70:F70"/>
    <mergeCell ref="E74:F74"/>
    <mergeCell ref="E76:F76"/>
    <mergeCell ref="E80:F80"/>
    <mergeCell ref="E88:F88"/>
    <mergeCell ref="E84:F84"/>
    <mergeCell ref="E91:F91"/>
    <mergeCell ref="E113:F113"/>
    <mergeCell ref="E119:F119"/>
    <mergeCell ref="E123:F123"/>
    <mergeCell ref="E125:F125"/>
    <mergeCell ref="E127:F127"/>
    <mergeCell ref="E131:F131"/>
    <mergeCell ref="E133:F133"/>
    <mergeCell ref="E58:F58"/>
    <mergeCell ref="E60:F60"/>
    <mergeCell ref="E64:F64"/>
    <mergeCell ref="E101:F101"/>
    <mergeCell ref="E109:F109"/>
    <mergeCell ref="E121:F121"/>
    <mergeCell ref="E2:F2"/>
    <mergeCell ref="E4:F4"/>
    <mergeCell ref="E6:F6"/>
    <mergeCell ref="E8:F8"/>
    <mergeCell ref="E10:F10"/>
    <mergeCell ref="E14:F14"/>
    <mergeCell ref="E30:F30"/>
    <mergeCell ref="E32:F32"/>
    <mergeCell ref="E36:F36"/>
    <mergeCell ref="E38:F38"/>
    <mergeCell ref="E42:F42"/>
    <mergeCell ref="E44:F44"/>
    <mergeCell ref="E48:F48"/>
    <mergeCell ref="E52:F52"/>
    <mergeCell ref="E54:F54"/>
  </mergeCells>
  <conditionalFormatting sqref="D328 D330:D335 D337:D339">
    <cfRule type="expression" dxfId="1" priority="1">
      <formula>NOT($A328=$A327)</formula>
    </cfRule>
  </conditionalFormatting>
  <conditionalFormatting sqref="D329 D336">
    <cfRule type="expression" dxfId="0" priority="3">
      <formula>NOT($A329=#REF!)</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72360FAD6640479A239437B23390B0" ma:contentTypeVersion="20" ma:contentTypeDescription="Create a new document." ma:contentTypeScope="" ma:versionID="e8cab3d283505f1d494c473f737aba5e">
  <xsd:schema xmlns:xsd="http://www.w3.org/2001/XMLSchema" xmlns:xs="http://www.w3.org/2001/XMLSchema" xmlns:p="http://schemas.microsoft.com/office/2006/metadata/properties" xmlns:ns2="8fbca4e4-fee8-4e40-8fff-045ec7f6b211" xmlns:ns3="550ddd8a-1b78-4c3f-b658-6aa0249c2aef" targetNamespace="http://schemas.microsoft.com/office/2006/metadata/properties" ma:root="true" ma:fieldsID="1b964320481dbbcc9f75a0c6c8328335" ns2:_="" ns3:_="">
    <xsd:import namespace="8fbca4e4-fee8-4e40-8fff-045ec7f6b211"/>
    <xsd:import namespace="550ddd8a-1b78-4c3f-b658-6aa0249c2a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Desc" minOccurs="0"/>
                <xsd:element ref="ns3: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ca4e4-fee8-4e40-8fff-045ec7f6b2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54b3ff-aee1-4d65-994b-c1a9c2213d02}" ma:internalName="TaxCatchAll" ma:showField="CatchAllData" ma:web="8fbca4e4-fee8-4e40-8fff-045ec7f6b2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0ddd8a-1b78-4c3f-b658-6aa0249c2a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 ma:index="25" nillable="true" ma:displayName="Desc" ma:format="Dropdown" ma:internalName="Desc">
      <xsd:simpleType>
        <xsd:restriction base="dms:Text">
          <xsd:maxLength value="255"/>
        </xsd:restriction>
      </xsd:simpleType>
    </xsd:element>
    <xsd:element name="T" ma:index="26" nillable="true" ma:displayName="T" ma:format="Dropdown" ma:internalName="T">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0ddd8a-1b78-4c3f-b658-6aa0249c2aef">
      <Terms xmlns="http://schemas.microsoft.com/office/infopath/2007/PartnerControls"/>
    </lcf76f155ced4ddcb4097134ff3c332f>
    <TaxCatchAll xmlns="8fbca4e4-fee8-4e40-8fff-045ec7f6b211" xsi:nil="true"/>
    <T xmlns="550ddd8a-1b78-4c3f-b658-6aa0249c2aef" xsi:nil="true"/>
    <Desc xmlns="550ddd8a-1b78-4c3f-b658-6aa0249c2a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44BBD-A89F-4ABC-A939-70A2EB28EA7C}"/>
</file>

<file path=customXml/itemProps2.xml><?xml version="1.0" encoding="utf-8"?>
<ds:datastoreItem xmlns:ds="http://schemas.openxmlformats.org/officeDocument/2006/customXml" ds:itemID="{3B5BB518-7E17-4EE7-9642-796F439F075F}">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572707f7-797f-4e33-a2c3-dfe3f98f3a01"/>
    <ds:schemaRef ds:uri="http://purl.org/dc/terms/"/>
    <ds:schemaRef ds:uri="673a8aab-1dcc-4d69-843b-7932c665d2e0"/>
    <ds:schemaRef ds:uri="729437f7-5cf8-4ba1-b417-1154ceee442d"/>
    <ds:schemaRef ds:uri="http://schemas.microsoft.com/office/2006/metadata/properties"/>
  </ds:schemaRefs>
</ds:datastoreItem>
</file>

<file path=customXml/itemProps3.xml><?xml version="1.0" encoding="utf-8"?>
<ds:datastoreItem xmlns:ds="http://schemas.openxmlformats.org/officeDocument/2006/customXml" ds:itemID="{86B1FED5-4D95-4DA4-8E64-66904DBF83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Survey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nijholt</dc:creator>
  <cp:lastModifiedBy>Sarah Nijholt</cp:lastModifiedBy>
  <dcterms:created xsi:type="dcterms:W3CDTF">2018-03-11T14:19:00Z</dcterms:created>
  <dcterms:modified xsi:type="dcterms:W3CDTF">2024-09-05T10:15:04Z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0x0101001A500939ABDD03479BD5976922C92406</vt:lpwstr>
  </property>
  <property fmtid="{D5CDD505-2E9C-101B-9397-08002B2CF9AE}" pid="3" name="MediaServiceImageTags">
    <vt:lpwstr/>
  </property>
  <property fmtid="{D5CDD505-2E9C-101B-9397-08002B2CF9AE}" pid="4" name="ICV">
    <vt:lpwstr>6CB8FB603E6B4426AF10E5ECD31406D8_13</vt:lpwstr>
  </property>
  <property fmtid="{D5CDD505-2E9C-101B-9397-08002B2CF9AE}" pid="5" name="KSOProductBuildVer">
    <vt:lpwstr>1033-12.2.0.17119</vt:lpwstr>
  </property>
</Properties>
</file>